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54a6934d8431e50/Desktop/"/>
    </mc:Choice>
  </mc:AlternateContent>
  <xr:revisionPtr revIDLastSave="0" documentId="11_F1FE4790561FD621810B20F4104BC206DE1DCFA3" xr6:coauthVersionLast="45" xr6:coauthVersionMax="45" xr10:uidLastSave="{00000000-0000-0000-0000-000000000000}"/>
  <bookViews>
    <workbookView xWindow="1170" yWindow="1170" windowWidth="20865" windowHeight="14670" xr2:uid="{00000000-000D-0000-FFFF-FFFF00000000}"/>
  </bookViews>
  <sheets>
    <sheet name="BFV" sheetId="1" r:id="rId1"/>
  </sheets>
  <definedNames>
    <definedName name="_xlnm._FilterDatabase" localSheetId="0" hidden="1">BFV!$A$1:$K$376</definedName>
    <definedName name="_xlnm.Print_Titles" localSheetId="0">BFV!#REF!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9" i="1" l="1"/>
  <c r="E359" i="1" s="1"/>
  <c r="D360" i="1"/>
  <c r="E360" i="1" s="1"/>
  <c r="D361" i="1"/>
  <c r="E361" i="1" s="1"/>
  <c r="D362" i="1"/>
  <c r="E362" i="1" s="1"/>
  <c r="D363" i="1"/>
  <c r="E363" i="1" s="1"/>
  <c r="D364" i="1"/>
  <c r="E364" i="1" s="1"/>
  <c r="D365" i="1"/>
  <c r="E365" i="1" s="1"/>
  <c r="D366" i="1"/>
  <c r="E366" i="1" s="1"/>
  <c r="D368" i="1"/>
  <c r="E368" i="1" s="1"/>
  <c r="D369" i="1"/>
  <c r="E369" i="1" s="1"/>
  <c r="D370" i="1"/>
  <c r="E370" i="1" s="1"/>
  <c r="D371" i="1"/>
  <c r="E371" i="1" s="1"/>
  <c r="D372" i="1"/>
  <c r="E372" i="1" s="1"/>
  <c r="D373" i="1"/>
  <c r="E373" i="1" s="1"/>
  <c r="D374" i="1"/>
  <c r="E374" i="1" s="1"/>
  <c r="D375" i="1"/>
  <c r="E375" i="1" s="1"/>
  <c r="D376" i="1"/>
  <c r="E376" i="1" s="1"/>
  <c r="D358" i="1"/>
  <c r="E358" i="1" s="1"/>
  <c r="D304" i="1"/>
  <c r="E304" i="1" s="1"/>
  <c r="D305" i="1"/>
  <c r="E305" i="1" s="1"/>
  <c r="D306" i="1"/>
  <c r="E306" i="1" s="1"/>
  <c r="D307" i="1"/>
  <c r="E307" i="1" s="1"/>
  <c r="D308" i="1"/>
  <c r="E308" i="1" s="1"/>
  <c r="D309" i="1"/>
  <c r="E309" i="1" s="1"/>
  <c r="D310" i="1"/>
  <c r="E310" i="1" s="1"/>
  <c r="D311" i="1"/>
  <c r="E311" i="1" s="1"/>
  <c r="D313" i="1"/>
  <c r="E313" i="1" s="1"/>
  <c r="D314" i="1"/>
  <c r="E314" i="1" s="1"/>
  <c r="D315" i="1"/>
  <c r="E315" i="1" s="1"/>
  <c r="D316" i="1"/>
  <c r="E316" i="1" s="1"/>
  <c r="D317" i="1"/>
  <c r="E317" i="1" s="1"/>
  <c r="D318" i="1"/>
  <c r="E318" i="1" s="1"/>
  <c r="D319" i="1"/>
  <c r="E319" i="1" s="1"/>
  <c r="D321" i="1"/>
  <c r="E321" i="1" s="1"/>
  <c r="D322" i="1"/>
  <c r="E322" i="1" s="1"/>
  <c r="D323" i="1"/>
  <c r="E323" i="1" s="1"/>
  <c r="D324" i="1"/>
  <c r="E324" i="1" s="1"/>
  <c r="D325" i="1"/>
  <c r="E325" i="1" s="1"/>
  <c r="D326" i="1"/>
  <c r="E326" i="1" s="1"/>
  <c r="D327" i="1"/>
  <c r="E327" i="1" s="1"/>
  <c r="D328" i="1"/>
  <c r="E328" i="1" s="1"/>
  <c r="D329" i="1"/>
  <c r="E329" i="1" s="1"/>
  <c r="D331" i="1"/>
  <c r="E331" i="1" s="1"/>
  <c r="D332" i="1"/>
  <c r="E332" i="1" s="1"/>
  <c r="D333" i="1"/>
  <c r="E333" i="1" s="1"/>
  <c r="D334" i="1"/>
  <c r="E334" i="1" s="1"/>
  <c r="D335" i="1"/>
  <c r="E335" i="1" s="1"/>
  <c r="D336" i="1"/>
  <c r="E336" i="1" s="1"/>
  <c r="D337" i="1"/>
  <c r="E337" i="1" s="1"/>
  <c r="D338" i="1"/>
  <c r="E338" i="1" s="1"/>
  <c r="D340" i="1"/>
  <c r="E340" i="1" s="1"/>
  <c r="D342" i="1"/>
  <c r="E342" i="1" s="1"/>
  <c r="D343" i="1"/>
  <c r="E343" i="1" s="1"/>
  <c r="D344" i="1"/>
  <c r="E344" i="1" s="1"/>
  <c r="D345" i="1"/>
  <c r="E345" i="1" s="1"/>
  <c r="D346" i="1"/>
  <c r="E346" i="1" s="1"/>
  <c r="D347" i="1"/>
  <c r="E347" i="1" s="1"/>
  <c r="D348" i="1"/>
  <c r="E348" i="1" s="1"/>
  <c r="D349" i="1"/>
  <c r="E349" i="1" s="1"/>
  <c r="D350" i="1"/>
  <c r="E350" i="1" s="1"/>
  <c r="D351" i="1"/>
  <c r="E351" i="1" s="1"/>
  <c r="D352" i="1"/>
  <c r="E352" i="1" s="1"/>
  <c r="D353" i="1"/>
  <c r="E353" i="1" s="1"/>
  <c r="D354" i="1"/>
  <c r="E354" i="1" s="1"/>
  <c r="D355" i="1"/>
  <c r="E355" i="1" s="1"/>
  <c r="D303" i="1"/>
  <c r="E303" i="1" s="1"/>
  <c r="D96" i="1"/>
  <c r="E96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3" i="1"/>
  <c r="E23" i="1" s="1"/>
  <c r="D24" i="1"/>
  <c r="E24" i="1" s="1"/>
  <c r="D26" i="1"/>
  <c r="E26" i="1" s="1"/>
  <c r="D27" i="1"/>
  <c r="E27" i="1" s="1"/>
  <c r="D28" i="1"/>
  <c r="E28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46" i="1"/>
  <c r="E46" i="1" s="1"/>
  <c r="D47" i="1"/>
  <c r="E47" i="1" s="1"/>
  <c r="D48" i="1"/>
  <c r="E48" i="1" s="1"/>
  <c r="D49" i="1"/>
  <c r="E49" i="1" s="1"/>
  <c r="D50" i="1"/>
  <c r="E50" i="1" s="1"/>
  <c r="D51" i="1"/>
  <c r="E51" i="1" s="1"/>
  <c r="D52" i="1"/>
  <c r="E52" i="1" s="1"/>
  <c r="D53" i="1"/>
  <c r="E53" i="1" s="1"/>
  <c r="D55" i="1"/>
  <c r="E55" i="1" s="1"/>
  <c r="D56" i="1"/>
  <c r="E56" i="1" s="1"/>
  <c r="D57" i="1"/>
  <c r="E57" i="1" s="1"/>
  <c r="D58" i="1"/>
  <c r="E58" i="1" s="1"/>
  <c r="D59" i="1"/>
  <c r="E59" i="1" s="1"/>
  <c r="D60" i="1"/>
  <c r="E60" i="1" s="1"/>
  <c r="D61" i="1"/>
  <c r="E61" i="1" s="1"/>
  <c r="D62" i="1"/>
  <c r="E62" i="1" s="1"/>
  <c r="D63" i="1"/>
  <c r="E63" i="1" s="1"/>
  <c r="D65" i="1"/>
  <c r="E65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0" i="1"/>
  <c r="E80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89" i="1"/>
  <c r="E89" i="1" s="1"/>
  <c r="D90" i="1"/>
  <c r="E90" i="1" s="1"/>
  <c r="D91" i="1"/>
  <c r="E91" i="1" s="1"/>
  <c r="D92" i="1"/>
  <c r="E92" i="1" s="1"/>
  <c r="D93" i="1"/>
  <c r="E93" i="1" s="1"/>
  <c r="D94" i="1"/>
  <c r="E94" i="1" s="1"/>
  <c r="D95" i="1"/>
  <c r="E95" i="1" s="1"/>
  <c r="D98" i="1"/>
  <c r="E98" i="1" s="1"/>
  <c r="D99" i="1"/>
  <c r="E99" i="1" s="1"/>
  <c r="D100" i="1"/>
  <c r="E100" i="1" s="1"/>
  <c r="D101" i="1"/>
  <c r="E101" i="1" s="1"/>
  <c r="D102" i="1"/>
  <c r="E102" i="1" s="1"/>
  <c r="D103" i="1"/>
  <c r="E103" i="1" s="1"/>
  <c r="D104" i="1"/>
  <c r="E104" i="1" s="1"/>
  <c r="D105" i="1"/>
  <c r="E105" i="1" s="1"/>
  <c r="D106" i="1"/>
  <c r="E106" i="1" s="1"/>
  <c r="D107" i="1"/>
  <c r="E107" i="1" s="1"/>
  <c r="D109" i="1"/>
  <c r="E109" i="1" s="1"/>
  <c r="D110" i="1"/>
  <c r="E110" i="1" s="1"/>
  <c r="D111" i="1"/>
  <c r="E111" i="1" s="1"/>
  <c r="D112" i="1"/>
  <c r="E112" i="1" s="1"/>
  <c r="D113" i="1"/>
  <c r="E113" i="1" s="1"/>
  <c r="D114" i="1"/>
  <c r="E114" i="1" s="1"/>
  <c r="D115" i="1"/>
  <c r="E115" i="1" s="1"/>
  <c r="D116" i="1"/>
  <c r="E116" i="1" s="1"/>
  <c r="D117" i="1"/>
  <c r="E117" i="1" s="1"/>
  <c r="D118" i="1"/>
  <c r="E118" i="1" s="1"/>
  <c r="D119" i="1"/>
  <c r="D120" i="1"/>
  <c r="E120" i="1" s="1"/>
  <c r="D121" i="1"/>
  <c r="E121" i="1" s="1"/>
  <c r="D122" i="1"/>
  <c r="E122" i="1" s="1"/>
  <c r="D123" i="1"/>
  <c r="E123" i="1" s="1"/>
  <c r="D124" i="1"/>
  <c r="E124" i="1" s="1"/>
  <c r="D125" i="1"/>
  <c r="E125" i="1" s="1"/>
  <c r="D126" i="1"/>
  <c r="E126" i="1" s="1"/>
  <c r="D127" i="1"/>
  <c r="E127" i="1" s="1"/>
  <c r="D128" i="1"/>
  <c r="E128" i="1" s="1"/>
  <c r="D130" i="1"/>
  <c r="E130" i="1" s="1"/>
  <c r="D131" i="1"/>
  <c r="E131" i="1" s="1"/>
  <c r="D132" i="1"/>
  <c r="E132" i="1" s="1"/>
  <c r="D133" i="1"/>
  <c r="E133" i="1" s="1"/>
  <c r="D134" i="1"/>
  <c r="E134" i="1" s="1"/>
  <c r="D135" i="1"/>
  <c r="E135" i="1" s="1"/>
  <c r="D136" i="1"/>
  <c r="E136" i="1" s="1"/>
  <c r="D137" i="1"/>
  <c r="E137" i="1" s="1"/>
  <c r="D138" i="1"/>
  <c r="E138" i="1" s="1"/>
  <c r="D140" i="1"/>
  <c r="E140" i="1" s="1"/>
  <c r="D141" i="1"/>
  <c r="E141" i="1" s="1"/>
  <c r="D142" i="1"/>
  <c r="E142" i="1" s="1"/>
  <c r="D143" i="1"/>
  <c r="E143" i="1" s="1"/>
  <c r="D144" i="1"/>
  <c r="E144" i="1" s="1"/>
  <c r="D145" i="1"/>
  <c r="E145" i="1" s="1"/>
  <c r="D146" i="1"/>
  <c r="E146" i="1" s="1"/>
  <c r="D147" i="1"/>
  <c r="E147" i="1" s="1"/>
  <c r="D148" i="1"/>
  <c r="E148" i="1" s="1"/>
  <c r="D150" i="1"/>
  <c r="E150" i="1" s="1"/>
  <c r="D151" i="1"/>
  <c r="E151" i="1" s="1"/>
  <c r="D152" i="1"/>
  <c r="E152" i="1" s="1"/>
  <c r="D153" i="1"/>
  <c r="E153" i="1" s="1"/>
  <c r="D154" i="1"/>
  <c r="E154" i="1" s="1"/>
  <c r="D155" i="1"/>
  <c r="E155" i="1" s="1"/>
  <c r="D156" i="1"/>
  <c r="E156" i="1" s="1"/>
  <c r="D158" i="1"/>
  <c r="E158" i="1" s="1"/>
  <c r="D159" i="1"/>
  <c r="E159" i="1" s="1"/>
  <c r="D160" i="1"/>
  <c r="E160" i="1" s="1"/>
  <c r="D161" i="1"/>
  <c r="E161" i="1" s="1"/>
  <c r="D162" i="1"/>
  <c r="E162" i="1" s="1"/>
  <c r="D163" i="1"/>
  <c r="E163" i="1" s="1"/>
  <c r="D164" i="1"/>
  <c r="E164" i="1" s="1"/>
  <c r="D165" i="1"/>
  <c r="E165" i="1" s="1"/>
  <c r="D166" i="1"/>
  <c r="E166" i="1" s="1"/>
  <c r="D168" i="1"/>
  <c r="E168" i="1" s="1"/>
  <c r="D169" i="1"/>
  <c r="E169" i="1" s="1"/>
  <c r="D170" i="1"/>
  <c r="E170" i="1" s="1"/>
  <c r="D171" i="1"/>
  <c r="E171" i="1" s="1"/>
  <c r="D172" i="1"/>
  <c r="E172" i="1" s="1"/>
  <c r="D173" i="1"/>
  <c r="E173" i="1" s="1"/>
  <c r="D174" i="1"/>
  <c r="E174" i="1" s="1"/>
  <c r="D175" i="1"/>
  <c r="E175" i="1" s="1"/>
  <c r="D176" i="1"/>
  <c r="E176" i="1" s="1"/>
  <c r="D177" i="1"/>
  <c r="E177" i="1" s="1"/>
  <c r="D178" i="1"/>
  <c r="E178" i="1" s="1"/>
  <c r="D180" i="1"/>
  <c r="E180" i="1" s="1"/>
  <c r="D181" i="1"/>
  <c r="E181" i="1" s="1"/>
  <c r="D182" i="1"/>
  <c r="E182" i="1" s="1"/>
  <c r="D183" i="1"/>
  <c r="E183" i="1" s="1"/>
  <c r="D184" i="1"/>
  <c r="E184" i="1" s="1"/>
  <c r="D185" i="1"/>
  <c r="E185" i="1" s="1"/>
  <c r="D186" i="1"/>
  <c r="E186" i="1" s="1"/>
  <c r="D187" i="1"/>
  <c r="E187" i="1" s="1"/>
  <c r="D188" i="1"/>
  <c r="E188" i="1" s="1"/>
  <c r="D189" i="1"/>
  <c r="E189" i="1" s="1"/>
  <c r="D190" i="1"/>
  <c r="E190" i="1" s="1"/>
  <c r="D191" i="1"/>
  <c r="E191" i="1" s="1"/>
  <c r="D192" i="1"/>
  <c r="E192" i="1" s="1"/>
  <c r="D193" i="1"/>
  <c r="E193" i="1" s="1"/>
  <c r="D194" i="1"/>
  <c r="E194" i="1" s="1"/>
  <c r="D196" i="1"/>
  <c r="E196" i="1" s="1"/>
  <c r="D197" i="1"/>
  <c r="E197" i="1" s="1"/>
  <c r="D198" i="1"/>
  <c r="E198" i="1" s="1"/>
  <c r="D199" i="1"/>
  <c r="E199" i="1" s="1"/>
  <c r="D200" i="1"/>
  <c r="E200" i="1" s="1"/>
  <c r="D201" i="1"/>
  <c r="E201" i="1" s="1"/>
  <c r="D202" i="1"/>
  <c r="E202" i="1" s="1"/>
  <c r="D203" i="1"/>
  <c r="E203" i="1" s="1"/>
  <c r="D204" i="1"/>
  <c r="E204" i="1" s="1"/>
  <c r="D206" i="1"/>
  <c r="E206" i="1" s="1"/>
  <c r="D207" i="1"/>
  <c r="E207" i="1" s="1"/>
  <c r="D208" i="1"/>
  <c r="E208" i="1" s="1"/>
  <c r="D210" i="1"/>
  <c r="E210" i="1" s="1"/>
  <c r="D211" i="1"/>
  <c r="E211" i="1" s="1"/>
  <c r="D213" i="1"/>
  <c r="E213" i="1" s="1"/>
  <c r="D214" i="1"/>
  <c r="E214" i="1" s="1"/>
  <c r="D215" i="1"/>
  <c r="E215" i="1" s="1"/>
  <c r="D216" i="1"/>
  <c r="E216" i="1" s="1"/>
  <c r="D217" i="1"/>
  <c r="E217" i="1" s="1"/>
  <c r="D218" i="1"/>
  <c r="E218" i="1" s="1"/>
  <c r="D219" i="1"/>
  <c r="E219" i="1" s="1"/>
  <c r="D220" i="1"/>
  <c r="E220" i="1" s="1"/>
  <c r="D221" i="1"/>
  <c r="E221" i="1" s="1"/>
  <c r="D222" i="1"/>
  <c r="E222" i="1" s="1"/>
  <c r="D223" i="1"/>
  <c r="E223" i="1" s="1"/>
  <c r="D224" i="1"/>
  <c r="E224" i="1" s="1"/>
  <c r="D225" i="1"/>
  <c r="E225" i="1" s="1"/>
  <c r="D226" i="1"/>
  <c r="E226" i="1" s="1"/>
  <c r="D227" i="1"/>
  <c r="E227" i="1" s="1"/>
  <c r="D228" i="1"/>
  <c r="E228" i="1" s="1"/>
  <c r="D229" i="1"/>
  <c r="E229" i="1" s="1"/>
  <c r="D230" i="1"/>
  <c r="E230" i="1" s="1"/>
  <c r="D231" i="1"/>
  <c r="E231" i="1" s="1"/>
  <c r="D232" i="1"/>
  <c r="E232" i="1" s="1"/>
  <c r="D233" i="1"/>
  <c r="E233" i="1" s="1"/>
  <c r="D234" i="1"/>
  <c r="E234" i="1" s="1"/>
  <c r="D235" i="1"/>
  <c r="E235" i="1" s="1"/>
  <c r="D236" i="1"/>
  <c r="E236" i="1" s="1"/>
  <c r="D237" i="1"/>
  <c r="E237" i="1" s="1"/>
  <c r="D238" i="1"/>
  <c r="E238" i="1" s="1"/>
  <c r="D239" i="1"/>
  <c r="E239" i="1" s="1"/>
  <c r="D240" i="1"/>
  <c r="E240" i="1" s="1"/>
  <c r="D241" i="1"/>
  <c r="E241" i="1" s="1"/>
  <c r="D242" i="1"/>
  <c r="E242" i="1" s="1"/>
  <c r="D243" i="1"/>
  <c r="E243" i="1" s="1"/>
  <c r="D244" i="1"/>
  <c r="E244" i="1" s="1"/>
  <c r="D245" i="1"/>
  <c r="E245" i="1" s="1"/>
  <c r="D246" i="1"/>
  <c r="E246" i="1" s="1"/>
  <c r="D247" i="1"/>
  <c r="E247" i="1" s="1"/>
  <c r="D248" i="1"/>
  <c r="E248" i="1" s="1"/>
  <c r="D249" i="1"/>
  <c r="E249" i="1" s="1"/>
  <c r="D250" i="1"/>
  <c r="E250" i="1" s="1"/>
  <c r="D251" i="1"/>
  <c r="E251" i="1" s="1"/>
  <c r="D252" i="1"/>
  <c r="E252" i="1" s="1"/>
  <c r="D253" i="1"/>
  <c r="E253" i="1" s="1"/>
  <c r="D254" i="1"/>
  <c r="E254" i="1" s="1"/>
  <c r="D255" i="1"/>
  <c r="E255" i="1" s="1"/>
  <c r="D256" i="1"/>
  <c r="E256" i="1" s="1"/>
  <c r="D257" i="1"/>
  <c r="E257" i="1" s="1"/>
  <c r="D258" i="1"/>
  <c r="E258" i="1" s="1"/>
  <c r="D259" i="1"/>
  <c r="E259" i="1" s="1"/>
  <c r="D260" i="1"/>
  <c r="E260" i="1" s="1"/>
  <c r="D262" i="1"/>
  <c r="E262" i="1" s="1"/>
  <c r="D263" i="1"/>
  <c r="E263" i="1" s="1"/>
  <c r="D264" i="1"/>
  <c r="E264" i="1" s="1"/>
  <c r="D265" i="1"/>
  <c r="E265" i="1" s="1"/>
  <c r="D266" i="1"/>
  <c r="E266" i="1" s="1"/>
  <c r="D267" i="1"/>
  <c r="E267" i="1" s="1"/>
  <c r="D268" i="1"/>
  <c r="E268" i="1" s="1"/>
  <c r="D269" i="1"/>
  <c r="E269" i="1" s="1"/>
  <c r="D270" i="1"/>
  <c r="E270" i="1" s="1"/>
  <c r="D271" i="1"/>
  <c r="E271" i="1" s="1"/>
  <c r="D272" i="1"/>
  <c r="E272" i="1" s="1"/>
  <c r="D273" i="1"/>
  <c r="E273" i="1" s="1"/>
  <c r="D274" i="1"/>
  <c r="E274" i="1" s="1"/>
  <c r="D275" i="1"/>
  <c r="E275" i="1" s="1"/>
  <c r="D276" i="1"/>
  <c r="E276" i="1" s="1"/>
  <c r="D277" i="1"/>
  <c r="E277" i="1" s="1"/>
  <c r="D278" i="1"/>
  <c r="E278" i="1" s="1"/>
  <c r="D279" i="1"/>
  <c r="E279" i="1" s="1"/>
  <c r="D280" i="1"/>
  <c r="E280" i="1" s="1"/>
  <c r="D281" i="1"/>
  <c r="E281" i="1" s="1"/>
  <c r="D282" i="1"/>
  <c r="E282" i="1" s="1"/>
  <c r="D283" i="1"/>
  <c r="E283" i="1" s="1"/>
  <c r="D284" i="1"/>
  <c r="E284" i="1" s="1"/>
  <c r="D285" i="1"/>
  <c r="E285" i="1" s="1"/>
  <c r="D286" i="1"/>
  <c r="E286" i="1" s="1"/>
  <c r="D287" i="1"/>
  <c r="E287" i="1" s="1"/>
  <c r="D288" i="1"/>
  <c r="E288" i="1" s="1"/>
  <c r="D289" i="1"/>
  <c r="E289" i="1" s="1"/>
  <c r="D290" i="1"/>
  <c r="E290" i="1" s="1"/>
  <c r="D291" i="1"/>
  <c r="E291" i="1" s="1"/>
  <c r="D292" i="1"/>
  <c r="E292" i="1" s="1"/>
  <c r="D293" i="1"/>
  <c r="E293" i="1" s="1"/>
  <c r="D294" i="1"/>
  <c r="E294" i="1" s="1"/>
  <c r="D295" i="1"/>
  <c r="E295" i="1" s="1"/>
  <c r="D296" i="1"/>
  <c r="E296" i="1" s="1"/>
  <c r="D297" i="1"/>
  <c r="E297" i="1" s="1"/>
  <c r="D298" i="1"/>
  <c r="E298" i="1" s="1"/>
  <c r="D299" i="1"/>
  <c r="E299" i="1" s="1"/>
  <c r="D300" i="1"/>
  <c r="E300" i="1" s="1"/>
  <c r="D16" i="1"/>
  <c r="E16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</calcChain>
</file>

<file path=xl/sharedStrings.xml><?xml version="1.0" encoding="utf-8"?>
<sst xmlns="http://schemas.openxmlformats.org/spreadsheetml/2006/main" count="755" uniqueCount="720">
  <si>
    <t>B1-RLO2</t>
  </si>
  <si>
    <t>B1-RLO2.5</t>
  </si>
  <si>
    <t>B1-RLO3</t>
  </si>
  <si>
    <t>B1-RLO4</t>
  </si>
  <si>
    <t>B1-RLO5</t>
  </si>
  <si>
    <t>B1-RLO6</t>
  </si>
  <si>
    <t>B5-LCH-3</t>
  </si>
  <si>
    <t>B5-LCH-4</t>
  </si>
  <si>
    <t>LATCH NUT FOR 4" B5 BFV</t>
  </si>
  <si>
    <t>B5-LCH-6</t>
  </si>
  <si>
    <t>LATCH NUT FOR 6" B5 BFV</t>
  </si>
  <si>
    <t>B5-LGG10</t>
  </si>
  <si>
    <t>B5-LGG10AB</t>
  </si>
  <si>
    <t>B5-LGG10ABE</t>
  </si>
  <si>
    <t>B5-LGG10S</t>
  </si>
  <si>
    <t>B5-LGG12</t>
  </si>
  <si>
    <t>B5-LGG12AB</t>
  </si>
  <si>
    <t>B5-LGG12ABE</t>
  </si>
  <si>
    <t>B5-LGG12S</t>
  </si>
  <si>
    <t>B5-LGG12SE</t>
  </si>
  <si>
    <t>B5-LGG14AB</t>
  </si>
  <si>
    <t>B5-LGG14S</t>
  </si>
  <si>
    <t>B5-LGG14SE</t>
  </si>
  <si>
    <t>B5-LGG16AB</t>
  </si>
  <si>
    <t>B5-LGG16S</t>
  </si>
  <si>
    <t>B5-LGG16SE</t>
  </si>
  <si>
    <t>B5-LGG18S</t>
  </si>
  <si>
    <t>B5-LGG2</t>
  </si>
  <si>
    <t>B5-LGG2.5</t>
  </si>
  <si>
    <t>B5-LGG20S</t>
  </si>
  <si>
    <t>B5-LGG24S</t>
  </si>
  <si>
    <t>B5-LGG2S</t>
  </si>
  <si>
    <t>B5-LGG3</t>
  </si>
  <si>
    <t>B5-LGG30</t>
  </si>
  <si>
    <t>B5-LGG30S</t>
  </si>
  <si>
    <t>B5-LGG36</t>
  </si>
  <si>
    <t>B5-LGG36S</t>
  </si>
  <si>
    <t>B5-LGG3AB</t>
  </si>
  <si>
    <t>B5-LGG3S</t>
  </si>
  <si>
    <t>B5-LGG4</t>
  </si>
  <si>
    <t>B5-LGG4AB</t>
  </si>
  <si>
    <t>B5-LGG4S</t>
  </si>
  <si>
    <t>B5-LGG5</t>
  </si>
  <si>
    <t>B5-LGG5AB</t>
  </si>
  <si>
    <t>B5-LGG5S</t>
  </si>
  <si>
    <t>B5-LGG6</t>
  </si>
  <si>
    <t>B5-LGG6AB</t>
  </si>
  <si>
    <t>B5-LGG6S</t>
  </si>
  <si>
    <t>B5-LGG8</t>
  </si>
  <si>
    <t>B5-LGG8AB</t>
  </si>
  <si>
    <t>B5-LGG8S</t>
  </si>
  <si>
    <t>B5-LGL10</t>
  </si>
  <si>
    <t>B5-LGL10AB</t>
  </si>
  <si>
    <t>B5-LGL10ABE</t>
  </si>
  <si>
    <t>B5-LGL10S</t>
  </si>
  <si>
    <t>B5-LGL10SE</t>
  </si>
  <si>
    <t>B5-LGL12</t>
  </si>
  <si>
    <t>B5-LGL12AB</t>
  </si>
  <si>
    <t>B5-LGL12ABE</t>
  </si>
  <si>
    <t>B5-LGL12S</t>
  </si>
  <si>
    <t>B5-LGL12SE</t>
  </si>
  <si>
    <t>B5-LGL2</t>
  </si>
  <si>
    <t>B5-LGL2.5</t>
  </si>
  <si>
    <t>B5-LGL2.5AB</t>
  </si>
  <si>
    <t>B5-LGL2.5S</t>
  </si>
  <si>
    <t>B5-LGL2.5SE</t>
  </si>
  <si>
    <t>B5-LGL2AB</t>
  </si>
  <si>
    <t>B5-LGL2ABE</t>
  </si>
  <si>
    <t>B5-LGL2S</t>
  </si>
  <si>
    <t>B5-LGL2SE</t>
  </si>
  <si>
    <t>B5-LGL3</t>
  </si>
  <si>
    <t>B5-LGL3AB</t>
  </si>
  <si>
    <t>B5-LGL3ABE</t>
  </si>
  <si>
    <t>B5-LGL3S</t>
  </si>
  <si>
    <t>B5-LGL3SE</t>
  </si>
  <si>
    <t>B5-LGL4</t>
  </si>
  <si>
    <t>B5-LGL4AB</t>
  </si>
  <si>
    <t>B5-LGL4ABE</t>
  </si>
  <si>
    <t>B5-LGL4S</t>
  </si>
  <si>
    <t>B5-LGL4SE</t>
  </si>
  <si>
    <t>B5-LGL5</t>
  </si>
  <si>
    <t>B5-LGL5AB</t>
  </si>
  <si>
    <t>B5-LGL5S</t>
  </si>
  <si>
    <t>B5-LGL5SE</t>
  </si>
  <si>
    <t>B5-LGL6</t>
  </si>
  <si>
    <t>B5-LGL6AB</t>
  </si>
  <si>
    <t>B5-LGL6ABE</t>
  </si>
  <si>
    <t>B5-LGL6S</t>
  </si>
  <si>
    <t>B5-LGL6SE</t>
  </si>
  <si>
    <t>B5-LGL8</t>
  </si>
  <si>
    <t>B5-LGL8AB</t>
  </si>
  <si>
    <t>B5-LGL8ABE</t>
  </si>
  <si>
    <t>B5-LGL8S</t>
  </si>
  <si>
    <t>B5-LGL8SE</t>
  </si>
  <si>
    <t>B5-RLO10</t>
  </si>
  <si>
    <t>B5-RLO10AB</t>
  </si>
  <si>
    <t>B5-RLO10S</t>
  </si>
  <si>
    <t>B5-RLO10SE</t>
  </si>
  <si>
    <t>B5-RLO12</t>
  </si>
  <si>
    <t>B5-RLO12AB</t>
  </si>
  <si>
    <t>B5-RLO12ABE</t>
  </si>
  <si>
    <t>B5-RLO12S</t>
  </si>
  <si>
    <t>B5-RLO12SE</t>
  </si>
  <si>
    <t>B5-RLO2</t>
  </si>
  <si>
    <t>B5-RLO2.5</t>
  </si>
  <si>
    <t>B5-RLO2.5AB</t>
  </si>
  <si>
    <t>B5-RLO2.5ABE</t>
  </si>
  <si>
    <t>B5-RLO2.5S</t>
  </si>
  <si>
    <t>B5-RLO2.5SE</t>
  </si>
  <si>
    <t>B5-RLO2AB</t>
  </si>
  <si>
    <t>B5-RLO2ABE</t>
  </si>
  <si>
    <t>B5-RLO2S</t>
  </si>
  <si>
    <t>B5-RLO2SE</t>
  </si>
  <si>
    <t>B5-RLO3</t>
  </si>
  <si>
    <t>B5-RLO3AB</t>
  </si>
  <si>
    <t>B5-RLO3ABE</t>
  </si>
  <si>
    <t>B5-RLO3S</t>
  </si>
  <si>
    <t>B5-RLO3SE</t>
  </si>
  <si>
    <t>B5-RLO4</t>
  </si>
  <si>
    <t>B5-RLO4AB</t>
  </si>
  <si>
    <t>B5-RLO4ABE</t>
  </si>
  <si>
    <t>B5-RLO4S</t>
  </si>
  <si>
    <t>B5-RLO4SE</t>
  </si>
  <si>
    <t>B5-RLO5</t>
  </si>
  <si>
    <t>B5-RLO5AB</t>
  </si>
  <si>
    <t>B5-RLO5ABE</t>
  </si>
  <si>
    <t>B5-RLO5S</t>
  </si>
  <si>
    <t>B5-RLO5SE</t>
  </si>
  <si>
    <t>B5-RLO6</t>
  </si>
  <si>
    <t>B5-RLO6AB</t>
  </si>
  <si>
    <t>B5-RLO6ABE</t>
  </si>
  <si>
    <t>B5-RLO6S</t>
  </si>
  <si>
    <t>B5-RLO6SE</t>
  </si>
  <si>
    <t>B5-RLO8</t>
  </si>
  <si>
    <t>B5-RLO8AB</t>
  </si>
  <si>
    <t>B5-RLO8ABE</t>
  </si>
  <si>
    <t>B5-RLO8S</t>
  </si>
  <si>
    <t>B5-RLO8SE</t>
  </si>
  <si>
    <t>B5-RWG10</t>
  </si>
  <si>
    <t>B5-RWG10ABE</t>
  </si>
  <si>
    <t>B5-RWG10S</t>
  </si>
  <si>
    <t>B5-RWG10SE</t>
  </si>
  <si>
    <t>B5-RWG12</t>
  </si>
  <si>
    <t>B5-RWG12ABE</t>
  </si>
  <si>
    <t>B5-RWG12S</t>
  </si>
  <si>
    <t>B5-RWG12SE</t>
  </si>
  <si>
    <t>B5-RWG14</t>
  </si>
  <si>
    <t>B5-RWG14ABE</t>
  </si>
  <si>
    <t>B5-RWG14S</t>
  </si>
  <si>
    <t>B5-RWG14SE</t>
  </si>
  <si>
    <t>B5-RWG16</t>
  </si>
  <si>
    <t>B5-RWG16ABE</t>
  </si>
  <si>
    <t>B5-RWG16S</t>
  </si>
  <si>
    <t>B5-RWG16SE</t>
  </si>
  <si>
    <t>B5-RWG18</t>
  </si>
  <si>
    <t>B5-RWG18S</t>
  </si>
  <si>
    <t>B5-RWG2</t>
  </si>
  <si>
    <t>B5-RWG2.5</t>
  </si>
  <si>
    <t>B5-RWG2.5S</t>
  </si>
  <si>
    <t>B5-RWG20</t>
  </si>
  <si>
    <t>B5-RWG20E</t>
  </si>
  <si>
    <t>B5-RWG24</t>
  </si>
  <si>
    <t>B5-RWG24E</t>
  </si>
  <si>
    <t>B5-RWG24S</t>
  </si>
  <si>
    <t>B5-RWG24SE</t>
  </si>
  <si>
    <t>B5-RWG2S</t>
  </si>
  <si>
    <t>B5-RWG2SE</t>
  </si>
  <si>
    <t>B5-RWG3</t>
  </si>
  <si>
    <t>B5-RWG30</t>
  </si>
  <si>
    <t>B5-RWG30S</t>
  </si>
  <si>
    <t>B5-RWG36</t>
  </si>
  <si>
    <t>B5-RWG36S</t>
  </si>
  <si>
    <t>B5-RWG3ABE</t>
  </si>
  <si>
    <t>B5-RWG3S</t>
  </si>
  <si>
    <t>B5-RWG3SE</t>
  </si>
  <si>
    <t>B5-RWG4</t>
  </si>
  <si>
    <t>B5-RWG4S</t>
  </si>
  <si>
    <t>B5-RWG4SE</t>
  </si>
  <si>
    <t>B5-RWG5</t>
  </si>
  <si>
    <t>B5-RWG5ABE</t>
  </si>
  <si>
    <t>B5-RWG5S</t>
  </si>
  <si>
    <t>B5-RWG6</t>
  </si>
  <si>
    <t>B5-RWG6ABE</t>
  </si>
  <si>
    <t>B5-RWG6S</t>
  </si>
  <si>
    <t>B5-RWG6SE</t>
  </si>
  <si>
    <t>B5-RWG8</t>
  </si>
  <si>
    <t>B5-RWG8AB</t>
  </si>
  <si>
    <t>B5-RWG8S</t>
  </si>
  <si>
    <t>B5-RWG8SE</t>
  </si>
  <si>
    <t>B5-WH16</t>
  </si>
  <si>
    <t>WHEEL HANDLE FOR 16" B5 GEAR</t>
  </si>
  <si>
    <t>B5-WH18</t>
  </si>
  <si>
    <t>WHEEL HANDLE FOR 18" B5 GEAR</t>
  </si>
  <si>
    <t>B5-WH2</t>
  </si>
  <si>
    <t>WHEEL HANDLE FOR 2"-6" B5 GEAR</t>
  </si>
  <si>
    <t>B5-WH24</t>
  </si>
  <si>
    <t>WHEEL HANDLE FOR 24" B5 GEAR</t>
  </si>
  <si>
    <t>B5-WH30</t>
  </si>
  <si>
    <t>WHEEL HANDLE FOR 30" B5 GEAR</t>
  </si>
  <si>
    <t>B5-WH36</t>
  </si>
  <si>
    <t>WHEEL HANDLE FOR 36" B5 GEAR</t>
  </si>
  <si>
    <t>B5-WH8</t>
  </si>
  <si>
    <t>B5-X24-A</t>
  </si>
  <si>
    <t>24" EXT FOR 2" - 3" B5 BFV</t>
  </si>
  <si>
    <t>B5-X24-B</t>
  </si>
  <si>
    <t>24" EXT FOR 4" B5 BFV</t>
  </si>
  <si>
    <t>B5-X24-C</t>
  </si>
  <si>
    <t>24" EXT FOR 5"-6" B5 BFV</t>
  </si>
  <si>
    <t>B5-X24-D</t>
  </si>
  <si>
    <t>24" EXT FOR 8" B5 BFV</t>
  </si>
  <si>
    <t>B5-X24-E</t>
  </si>
  <si>
    <t>24" FLAT EXTENSION FOR 10" B5 BFV</t>
  </si>
  <si>
    <t>B5-X24-F</t>
  </si>
  <si>
    <t>24" FLAT EXTENSION FOR 12" B5 BFV</t>
  </si>
  <si>
    <t>B5-X24-G</t>
  </si>
  <si>
    <t>24" EXT FOR 14" B5 BFV</t>
  </si>
  <si>
    <t>B5-X36-A</t>
  </si>
  <si>
    <t>36" EXT FOR 2"-3" B5 BFV</t>
  </si>
  <si>
    <t>B5-X36-B</t>
  </si>
  <si>
    <t>36" EXT FOR 4" B5 BFV</t>
  </si>
  <si>
    <t>B5-X36-C</t>
  </si>
  <si>
    <t>36" EXT FOR 5"-6" B5 BFV</t>
  </si>
  <si>
    <t>B5-X36-D</t>
  </si>
  <si>
    <t>36" EXT FOR 8" B5 BFV</t>
  </si>
  <si>
    <t>B5-X36-E</t>
  </si>
  <si>
    <t>36" FLAT EXTENSION FOR 10" B5 BFV</t>
  </si>
  <si>
    <t>B5-X36-F</t>
  </si>
  <si>
    <t>36" FLAT EXTENSION FOR 12" B5 BFV</t>
  </si>
  <si>
    <t>B5-X36-G</t>
  </si>
  <si>
    <t>36" EXT FOR 14" B5 BFV</t>
  </si>
  <si>
    <t>B5-X36-J</t>
  </si>
  <si>
    <t>36" EXT FOR 20" B5 BFV</t>
  </si>
  <si>
    <t>B5-X36-K</t>
  </si>
  <si>
    <t>36" EXT FOR 24" B5 BFV</t>
  </si>
  <si>
    <t>B5-X48-A</t>
  </si>
  <si>
    <t>48" EXT FOR 2"-3" B5 BFV</t>
  </si>
  <si>
    <t>B5-X48-B</t>
  </si>
  <si>
    <t>48" EXT FOR 4" B5 BFV</t>
  </si>
  <si>
    <t>B5-X48-C</t>
  </si>
  <si>
    <t>48" EXT FOR 5"-6" B5 BFV</t>
  </si>
  <si>
    <t>B5-X48-D</t>
  </si>
  <si>
    <t>48" EXT FOR 8" B5 BFV</t>
  </si>
  <si>
    <t>B5-X48-E</t>
  </si>
  <si>
    <t>48" FLAT EXTENSION FOR 10" B5 BFV</t>
  </si>
  <si>
    <t>B5-X48-F</t>
  </si>
  <si>
    <t>48" FLAT EXTENSION FOR 12" B5 BFV</t>
  </si>
  <si>
    <t>B5-X48-G</t>
  </si>
  <si>
    <t>48" EXT FOR 14" B5 BFV</t>
  </si>
  <si>
    <t>B5-X48-H</t>
  </si>
  <si>
    <t>48" EXT FOR 16" B5 BFV</t>
  </si>
  <si>
    <t>B5-X48-I</t>
  </si>
  <si>
    <t>48" EXT FOR 18" B5 BFV</t>
  </si>
  <si>
    <t>B5-X48-J</t>
  </si>
  <si>
    <t>48" EXT FOR 20" B5 BFV</t>
  </si>
  <si>
    <t>B5-X48-K</t>
  </si>
  <si>
    <t>48" EXT FOR 24" B5 BFV</t>
  </si>
  <si>
    <t>B5-X60-A</t>
  </si>
  <si>
    <t>60" EXT FOR 2",2-1/2"AND 3" B5 BFV</t>
  </si>
  <si>
    <t>B5-X60-B</t>
  </si>
  <si>
    <t>60" EXT FOR 4" B5 BFV</t>
  </si>
  <si>
    <t>B5-X60-C</t>
  </si>
  <si>
    <t>B5-X60-D</t>
  </si>
  <si>
    <t>60" EXT FOR 8" B5 BFV</t>
  </si>
  <si>
    <t>B5-X60-E</t>
  </si>
  <si>
    <t>60" FLAT EXTENSION FOR 10" B5 BFV</t>
  </si>
  <si>
    <t>B5-X60-F</t>
  </si>
  <si>
    <t>60" FLAT EXTENSION FOR 12" B5 BFV</t>
  </si>
  <si>
    <t>B5-X60-G</t>
  </si>
  <si>
    <t>60" EXT FOR 14" B5 BFV</t>
  </si>
  <si>
    <t>B5-X60-H</t>
  </si>
  <si>
    <t>60" EXT FOR 16" B5 BFV</t>
  </si>
  <si>
    <t>B5-X60-J</t>
  </si>
  <si>
    <t>60" EXT FOR 20" B5 BFV</t>
  </si>
  <si>
    <t>B5-X60-K</t>
  </si>
  <si>
    <t>60" EXT FOR 24" B5 BFV</t>
  </si>
  <si>
    <t>B5-X72-A</t>
  </si>
  <si>
    <t>72" EXT FOR 2"-3" B5 BFV</t>
  </si>
  <si>
    <t>B5-X72-B</t>
  </si>
  <si>
    <t>72" EXT FOR 4" B5 BFV</t>
  </si>
  <si>
    <t>B5-X72-C</t>
  </si>
  <si>
    <t>72" EXT FOR 5"-6" B5 BFV</t>
  </si>
  <si>
    <t>B5-X72-D</t>
  </si>
  <si>
    <t>72" EXT FOR 8" B5 BFV</t>
  </si>
  <si>
    <t>B5-X72-E</t>
  </si>
  <si>
    <t>72" FLAT EXTENSION FOR 10" B5 BFV</t>
  </si>
  <si>
    <t>B5-X72-F</t>
  </si>
  <si>
    <t>72" FLAT EXTENSION FOR 12" B5 BFV</t>
  </si>
  <si>
    <t>B5-X72-G</t>
  </si>
  <si>
    <t>72" EXTENSION FOR 14" B5 BFV</t>
  </si>
  <si>
    <t>B5-X72-H</t>
  </si>
  <si>
    <t>72" EXT FOR 16" B5 BFV</t>
  </si>
  <si>
    <t>B5-X72-I</t>
  </si>
  <si>
    <t>72" EXT FOR 18" B5 BFV</t>
  </si>
  <si>
    <t>B5-X72-J</t>
  </si>
  <si>
    <t>72" EXT FOR 20" B5 BFV</t>
  </si>
  <si>
    <t>B5-X72-K</t>
  </si>
  <si>
    <t>72" EXT FOR 24" B5 BFV</t>
  </si>
  <si>
    <t>B5G10</t>
  </si>
  <si>
    <t>B5G12</t>
  </si>
  <si>
    <t>B5G14</t>
  </si>
  <si>
    <t>B5G16</t>
  </si>
  <si>
    <t>B5G18</t>
  </si>
  <si>
    <t>B5G23</t>
  </si>
  <si>
    <t>B5G24</t>
  </si>
  <si>
    <t>B5G4</t>
  </si>
  <si>
    <t>B5G56</t>
  </si>
  <si>
    <t>B5G8</t>
  </si>
  <si>
    <t>B5GRNUT12</t>
  </si>
  <si>
    <t>GEAR NUT FOR 8" 10" 12" BFV</t>
  </si>
  <si>
    <t>B5GRNUT14</t>
  </si>
  <si>
    <t>GEAR NUT FOR 14" B5 BFV</t>
  </si>
  <si>
    <t>B5GRNUT16</t>
  </si>
  <si>
    <t>GEAR NUT FOR 16" B5 BFV</t>
  </si>
  <si>
    <t>B5GRNUT18</t>
  </si>
  <si>
    <t>GEAR NUT FOR 18" B5 BFV</t>
  </si>
  <si>
    <t>B5GRNUT20</t>
  </si>
  <si>
    <t>GEAR NUT FOR 20" B5 BFV</t>
  </si>
  <si>
    <t>B5GRNUT24</t>
  </si>
  <si>
    <t>GEAR NUT FOR 24" B5 BFV</t>
  </si>
  <si>
    <t>B5GRNUT6</t>
  </si>
  <si>
    <t>GEAR NUT FOR 2"-6" B5 BFV</t>
  </si>
  <si>
    <t>B5IND12</t>
  </si>
  <si>
    <t>INDEX PLATE FOR 12" B5 BFV</t>
  </si>
  <si>
    <t>B5IND23</t>
  </si>
  <si>
    <t>INDEX PLATE FOR 2"-3" B5 BFV</t>
  </si>
  <si>
    <t>B5IND3S</t>
  </si>
  <si>
    <t>S/S INDEX PLATE FOR 3" B5 BFV</t>
  </si>
  <si>
    <t>B5IND4S</t>
  </si>
  <si>
    <t>S/S INDEX PLATE FOR 4" B5 BFV</t>
  </si>
  <si>
    <t>B5IND6S</t>
  </si>
  <si>
    <t>S/S INDEX PLATE FOR 6" B5 BFV</t>
  </si>
  <si>
    <t>B5IND810</t>
  </si>
  <si>
    <t>INDEX PLATE FOR 8"-10" B5 BFV</t>
  </si>
  <si>
    <t>B5L10</t>
  </si>
  <si>
    <t>LEVER HANDLE FOR 10" B5 BFV</t>
  </si>
  <si>
    <t>B5L12</t>
  </si>
  <si>
    <t>LEVER HANDLE FOR 12" B5 BFV</t>
  </si>
  <si>
    <t>B5L3</t>
  </si>
  <si>
    <t>LEVER HANDLE FOR 2"-3" B5 BFV</t>
  </si>
  <si>
    <t>B5L4</t>
  </si>
  <si>
    <t>LEVER HANDLE FOR 4" B5 BFV</t>
  </si>
  <si>
    <t>B5L6</t>
  </si>
  <si>
    <t>LEVER HANDLE FOR 5" &amp; 6" B5 BFV</t>
  </si>
  <si>
    <t>B5L8</t>
  </si>
  <si>
    <t>LEVER HANDLE FOR 8" B5 BFV</t>
  </si>
  <si>
    <t>B6-RLO2</t>
  </si>
  <si>
    <t>B6-RLO2.5</t>
  </si>
  <si>
    <t>B6-RLO3</t>
  </si>
  <si>
    <t>B6-RLO4</t>
  </si>
  <si>
    <t>B6-RLO5</t>
  </si>
  <si>
    <t>B6-RLO6</t>
  </si>
  <si>
    <t>B6-RLO8</t>
  </si>
  <si>
    <t>B6-RLO10</t>
  </si>
  <si>
    <t>B6-RLO12</t>
  </si>
  <si>
    <t>B6-RWG2</t>
  </si>
  <si>
    <t>B6-RWG3</t>
  </si>
  <si>
    <t>B6-RWG4</t>
  </si>
  <si>
    <t>B6-RWG6</t>
  </si>
  <si>
    <t>B6-RWG8</t>
  </si>
  <si>
    <t>B6-RWG10</t>
  </si>
  <si>
    <t>B6-RWG12</t>
  </si>
  <si>
    <t>B6-LGL2</t>
  </si>
  <si>
    <t>B6-LGL2.5</t>
  </si>
  <si>
    <t>B6-LGL3</t>
  </si>
  <si>
    <t>B6-LGL4</t>
  </si>
  <si>
    <t>B6-LGL5</t>
  </si>
  <si>
    <t>B6-LGL6</t>
  </si>
  <si>
    <t>B6-LGL8</t>
  </si>
  <si>
    <t>B6-LGL10</t>
  </si>
  <si>
    <t>B6-LGL12</t>
  </si>
  <si>
    <t>B6-LGG2</t>
  </si>
  <si>
    <t>B6-LGG3</t>
  </si>
  <si>
    <t>B6-LGG4</t>
  </si>
  <si>
    <t>B6-LGG5</t>
  </si>
  <si>
    <t>B6-LGG6</t>
  </si>
  <si>
    <t>B6-LGG8</t>
  </si>
  <si>
    <t>B6-LGG10</t>
  </si>
  <si>
    <t>B6-LGG12</t>
  </si>
  <si>
    <t>B6L3</t>
  </si>
  <si>
    <t>B6L4</t>
  </si>
  <si>
    <t>B6L6</t>
  </si>
  <si>
    <t>B6L8</t>
  </si>
  <si>
    <t>B6L10</t>
  </si>
  <si>
    <t>B6L12</t>
  </si>
  <si>
    <t>B6G23</t>
  </si>
  <si>
    <t>B6G4</t>
  </si>
  <si>
    <t>GEAR W/WHEEL &amp; BOLT FOR 4" B6 BFV</t>
  </si>
  <si>
    <t>B6G56</t>
  </si>
  <si>
    <t>B6G8</t>
  </si>
  <si>
    <t>GEAR W/WHEEL &amp; BOLT FOR 8" B6 BFV</t>
  </si>
  <si>
    <t>B6G10</t>
  </si>
  <si>
    <t>GEAR W/WHEEL &amp; BOLT FOR 10" B6 BFV</t>
  </si>
  <si>
    <t>B6G12</t>
  </si>
  <si>
    <t>GEAR W/WHEEL &amp; BOLT FOR 12" B6 BFV</t>
  </si>
  <si>
    <t>B6IND26</t>
  </si>
  <si>
    <t>INDEX PLATE FOR 2"-6" B6 BFV</t>
  </si>
  <si>
    <t>B6IND812</t>
  </si>
  <si>
    <t>INDEX PLATE FOR 8"-12" B6 BFV</t>
  </si>
  <si>
    <t>B7-RLO2</t>
  </si>
  <si>
    <t>B7-RLO2.5</t>
  </si>
  <si>
    <t>B7-RLO3</t>
  </si>
  <si>
    <t>B7-RLO4</t>
  </si>
  <si>
    <t>B7-RLO5</t>
  </si>
  <si>
    <t>B7-RLO6</t>
  </si>
  <si>
    <t>B7-RLO8</t>
  </si>
  <si>
    <t>B7-RLO10</t>
  </si>
  <si>
    <t>B7-RLO12</t>
  </si>
  <si>
    <t>B7-RLO2AB</t>
  </si>
  <si>
    <t>B7-RLO2.5AB</t>
  </si>
  <si>
    <t>B7-RLO3AB</t>
  </si>
  <si>
    <t>B7-RLO4AB</t>
  </si>
  <si>
    <t>B7-RLO5AB</t>
  </si>
  <si>
    <t>B7-RLO6AB</t>
  </si>
  <si>
    <t>B7-RLO8AB</t>
  </si>
  <si>
    <t>B7-RLO10AB</t>
  </si>
  <si>
    <t>B7-RLO12AB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</si>
  <si>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</si>
  <si>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</si>
  <si>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</si>
  <si>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</si>
  <si>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</si>
  <si>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</si>
  <si>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</si>
  <si>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</si>
  <si>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</si>
  <si>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</si>
  <si>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</si>
  <si>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</si>
  <si>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BUTTERFLY VALVES</t>
  </si>
  <si>
    <t>B1 PVC BUTTERFLY VALVES</t>
  </si>
  <si>
    <t>B5 CAST IRON BUTTERFLY VALVES WAFER,LEVER, DUCTILE DISC, BUNA</t>
  </si>
  <si>
    <t>B5 CAST IRON BUTTERFLY VALVES WAFER,LEVER, S/S DISC,BUNA</t>
  </si>
  <si>
    <t>B5 CAST IRON BUTTERFLY VALVES WAFER,LEVER, AB DISC,BUNA</t>
  </si>
  <si>
    <t>B5 CAST IRON BUTTERFLY VALVES WAFER,LEVER, AB DISC,EPDM</t>
  </si>
  <si>
    <t>B5 CAST IRON BUTTERFLY VALVES WAFER,LEVER, S/S DISC,EPDM</t>
  </si>
  <si>
    <t>B5 CAST IRON BUTTERFLY VALVES WAFER,GEAR, DUCTILE DISC,BUNA</t>
  </si>
  <si>
    <t>B5 CAST IRON BUTTERFLY VALVES WAFER,GEAR, S/S DISC,BUNA</t>
  </si>
  <si>
    <t>B5 CAST IRON BUTTERFLY VALVES WAFER,GEAR, DUCTILE DISC,EPDM</t>
  </si>
  <si>
    <t>B5 CAST IRON BUTTERFLY VALVES WAFER,GEAR, AB DISC,EPDM</t>
  </si>
  <si>
    <t>B5 CAST IRON BUTTERFLY VALVES LUG,LEVER, DUCTILE  DISC,BUNA</t>
  </si>
  <si>
    <t>B5 CAST IRON BUTTERFLY VALVES LUG,LEVER, S/S  DISC,BUNA</t>
  </si>
  <si>
    <t>B5 CAST IRON BUTTERFLY VALVES LUG,LEVER, AB  DISC,BUNA</t>
  </si>
  <si>
    <t>B5 CAST IRON BUTTERFLY VALVES LUG,LEVER, AB  DISC,EPDM</t>
  </si>
  <si>
    <t>B5 CAST IRON BUTTERFLY VALVES LUG,LEVER, S/S  DISC,EPDM</t>
  </si>
  <si>
    <t>B5 CAST IRON BUTTERFLY VALVES LUG,GEAR, DUCTILE  DISC,BUNA</t>
  </si>
  <si>
    <t>B5 CAST IRON BUTTERFLY VALVES LUG,GEAR, S/S  DISC,BUNA</t>
  </si>
  <si>
    <t>B5 CAST IRON BUTTERFLY VALVES LUG,GEAR, AB  DISC,BUNA</t>
  </si>
  <si>
    <t>B5 CAST IRON BUTTERFLY VALVES LUG,GEAR, S/S  DISC,EPDM</t>
  </si>
  <si>
    <t>B5 CAST IRON BUTTERFLY VALVES LUG,GEAR, AB  DISC,EPDM</t>
  </si>
  <si>
    <t>B5 EXTENSIONS</t>
  </si>
  <si>
    <t>B5 ACCESSORIES</t>
  </si>
  <si>
    <t>B6 CAST IRON BUTTERFLY VALVES,WAFER, LEVER,DUCTILE DISC,BUNA</t>
  </si>
  <si>
    <t>B6 CAST IRON BUTTERFLY VALVES,WAFER, GEAR,DUCTILE DISC,BUNA</t>
  </si>
  <si>
    <t>B6 CAST IRON BUTTERFLY VALVES,LUG, LEVER,DUCTILE DISC,BUNA</t>
  </si>
  <si>
    <t>B6 CAST IRON BUTTERFLY VALVES,GEAR, GEAR,DUCTILE DISC,BUNA</t>
  </si>
  <si>
    <t>B6 CAST IRON BUTTERFLY VALVES,ACCESSORIES</t>
  </si>
  <si>
    <t>B7 CAST IRON BUTTERFLY VALVES,WAFER, LEVER,DUCTILE DISC,BUNA</t>
  </si>
  <si>
    <t>B7 CAST IRON BUTTERFLY VALVES,WAFER, LEVER,AB DISC,BUNA</t>
  </si>
  <si>
    <t>Your Multiplier:</t>
  </si>
  <si>
    <t>B6-TLO4AB</t>
  </si>
  <si>
    <t>B6 CAST IRON BUTTERFLY VALVES,THREADED,LUG, LEVER,AB DISC,BUNA</t>
  </si>
  <si>
    <t xml:space="preserve"> </t>
  </si>
  <si>
    <t>60" EXT FOR 5" AND 6" B5 BFV</t>
  </si>
  <si>
    <t>WHEEL HANDLE FOR 8"-14" B5 GEAR</t>
  </si>
  <si>
    <t>LEVER HANDLE FOR 2"&amp; 3" B6/B7 BFV</t>
  </si>
  <si>
    <t>LEVER HANDLE FOR 4" B6 AND B7 BFV</t>
  </si>
  <si>
    <t>LEVER HANDLE FOR 8" B6/B7 BFV</t>
  </si>
  <si>
    <t>LEVER HANDLE FOR 10" B6/B7 BFV</t>
  </si>
  <si>
    <t>LEVER HANDLE FOR 12" B6/B7 BFV</t>
  </si>
  <si>
    <t>PL-0619-BFV</t>
  </si>
  <si>
    <t>2 DI BFV WAFER/LVR 316SS DISC; EPDM SEAT</t>
  </si>
  <si>
    <t>2-1/2 DI BFV WAFER/LVR/SS316 DISC/EPDM SEAT</t>
  </si>
  <si>
    <t>3"DI BFV WAFER/LVR 316SS DISC EPDM LINER</t>
  </si>
  <si>
    <t>4"DI BFV WAFER/LVR 316SS DISC EPDM LINER</t>
  </si>
  <si>
    <t>5 DI BFV WAFER/LVR/SS316 DISC/EPDM SEAT</t>
  </si>
  <si>
    <t>6" DI BFV WAFER/LVR 316SS DISC EPDM LINER</t>
  </si>
  <si>
    <t>8" DI BFV WAFER/LVR 316SS DISC EPDM LINER</t>
  </si>
  <si>
    <t>10 DI BFV WAFER/LVR/SS316 DISC/EPDM SEAT</t>
  </si>
  <si>
    <t>12 DI BFV WAFER/LVR/SS316 DISC/EPDM SEAT</t>
  </si>
  <si>
    <t>2 DI BFV WAFER/GEAR DUCT DISC/BUNA-N-SEAT</t>
  </si>
  <si>
    <t>2-1/2 DI BFV WAFER/GEAR/DUCTILE DISC/BUNA N SEAT</t>
  </si>
  <si>
    <t>3 DI BFV WAFER/GEAR DUCT DISC/BUNA-N-SEAT</t>
  </si>
  <si>
    <t>4 DI BFV WAFER/GEAR DUCT DISC/BUNA-N-SEAT</t>
  </si>
  <si>
    <t>5 DI BFV WAFER/GEAR DUCT DISC/BUNA-N-SEAT</t>
  </si>
  <si>
    <t>6 DI BFV WAFER/GEAR DUCT DISC/BUNA-N-SEAT</t>
  </si>
  <si>
    <t>8 DI BFV WAFER/GEAR DUCT DISC/BUNA-N-SEAT</t>
  </si>
  <si>
    <t>10 DI BFV WAFER/GEAR DUCT DISC/BUNA-N-SEAT</t>
  </si>
  <si>
    <t>12 DI BFV WAFER/GEAR DUCT DISC/BUNA-N-SEAT</t>
  </si>
  <si>
    <t>14" DI BFV WAFER/GEAR DUCT DISC/BUNA-N-SEAT</t>
  </si>
  <si>
    <t>16" DI BFV WAFER/GEAR DUCT DISC/BUNA-N-SEAT</t>
  </si>
  <si>
    <t>18" DI BFV WAFER/GEAR DUCT DISC/BUNA-N-SEAT</t>
  </si>
  <si>
    <t>20" DI BFV WAFER/GEAR DUCT DISC/BUNA-N-SEAT</t>
  </si>
  <si>
    <t>24" DI BFV WAFER/GEAR DUCT DISC/BUNA-N-SEAT</t>
  </si>
  <si>
    <t>30" DI BFV WAFER/GEAR/DUCTILE DISC BUNA-N SEAT</t>
  </si>
  <si>
    <t>36" DI BFV WAFER/GEAR DUCT DISC/BUNA-N-SEAT</t>
  </si>
  <si>
    <t>2" DI BFV WAFER/GEAR/SS316 DISC/BUNA N SEAT</t>
  </si>
  <si>
    <t>2-1/2" DI BFV WAFER/GEAR/SS316 DISC/BUNA N SEAT</t>
  </si>
  <si>
    <t>3 DI BFV WAFER/GEAR/SS316 DISC/BUNA N SEAT</t>
  </si>
  <si>
    <t>4 DI BFV WAFER/GEAR/SS316 DISC/BUNA N SEAT</t>
  </si>
  <si>
    <t>5 DI BFV WAFER/GEAR/SS316 DISC/BUNA N SEAT</t>
  </si>
  <si>
    <t>6 DI BFV WAFER/GEAR/SS316 DISC/BUNA N SEAT</t>
  </si>
  <si>
    <t>8 DI BFV WAFER/GEAR/SS316 DISC/BUNA N SEAT</t>
  </si>
  <si>
    <t>10 DI BFV WAFER/GEAR/SS316 DISC/BUNA N SEAT</t>
  </si>
  <si>
    <t>12 DI BFV WAFER/GEAR/SS316 DISC/BUNA N SEAT</t>
  </si>
  <si>
    <t>14" DI BFV WAFER/GEAR/SS316 DISC/BUNA N SEAT</t>
  </si>
  <si>
    <t>16" DI BFV WAFER/GEAR/SS316 DISC/BUNA N SEAT</t>
  </si>
  <si>
    <t>18" DI BFV WAFER/GEAR/SS316 DISC/BUNA N SEAT</t>
  </si>
  <si>
    <t>24" DI BFV WAFER/GEAR/SS316 DISC/BUNA N SEAT</t>
  </si>
  <si>
    <t>30" DI BFV WAFER/GEAR/SS316 DISC BUNA-N SEAT</t>
  </si>
  <si>
    <t>36" DI BFV WAFER/GEAR/SS316 DISC BUNA-N SEAT</t>
  </si>
  <si>
    <t>2" DI BFV WAFER/GEAR/SS316 DISC/EPDM SEAT</t>
  </si>
  <si>
    <t>3 DI BFV WAFER/GEAR/SS316 DISC/EPDM SEAT</t>
  </si>
  <si>
    <t>4 DI BFV WAFER/GEAR/SS316 DISC/EPDM SEAT</t>
  </si>
  <si>
    <t>6 DI BFV WAFER/GEAR/SS316 DISC/EPDM SEAT</t>
  </si>
  <si>
    <t>8 DI BFV WAFER/GEAR/SS316 DISC/EPDM SEAT</t>
  </si>
  <si>
    <t>10 DI BFV WAFER/GEAR/SS316 DISC/EPDM SEAT</t>
  </si>
  <si>
    <t>12 DI BFV WAFER/GEAR/SS316 DISC/EPDM SEAT</t>
  </si>
  <si>
    <t>14" DI BFV WAFER/GEAR/SS316 DISC/EPDM SEAT</t>
  </si>
  <si>
    <t>16" DI BFV WAFER/GEAR/SS316 DISC/EPDM SEAT</t>
  </si>
  <si>
    <t>24" DI BFV WAFER/GEAR/SS316 DISC/EPDM SEAT</t>
  </si>
  <si>
    <t>3 DI BFV WAFER/GEAR ALU/BRZ DISC EPDM SEAT</t>
  </si>
  <si>
    <t>5 DI BFV WAFER/GEAR ALU/BRZ DISC EPDM SEAT</t>
  </si>
  <si>
    <t>6 DI BFV WAFER/GEAR ALU/BRZ DISC EPDM SEAT</t>
  </si>
  <si>
    <t>10 DI BFV WAFER/GEAR ALU/BRZ DISC EPDM SEAT</t>
  </si>
  <si>
    <t>12 DI BFV WAFER/GEAR ALU/BRZ DISC EPDM SEAT</t>
  </si>
  <si>
    <t>14 DI BFV WAFER/GEAR ALU/BRZ DISC EPDM SEAT</t>
  </si>
  <si>
    <t>16 DI BFV WAFER/GEAR ALU/BRZ DISC EPDM SEAT</t>
  </si>
  <si>
    <t>8" DI BFV WFR/GEAR ALUBRZ DISC BUNA N SEAT</t>
  </si>
  <si>
    <t>24" DI BFV WAFER/GEAR/D.I.IRON DISC/EPDM SEAT</t>
  </si>
  <si>
    <t>20" DI BFV WAFER/GEAR DUCT DISC/EPDM SEAT</t>
  </si>
  <si>
    <t>2" DI BFV LUG/LEVER/DUCTILE DISC BUNA-N SEAT</t>
  </si>
  <si>
    <t>2-1/2" DI BFV LUG/LEVER/DUCTILE DISC BUNA-N SEAT</t>
  </si>
  <si>
    <t>3" DI BFV LUG/LEVER/DUCTILE DISC BUNA-N SEAT</t>
  </si>
  <si>
    <t>4" DI BFV LUG/LEVER/DUCTILE DISC BUNA-N SEAT</t>
  </si>
  <si>
    <t>5" DI BFV LUG/LEVER/DUCTILE DISC BUNA-N SEAT</t>
  </si>
  <si>
    <t>6" DI BFV LUG/LEVER/DUCTILE DISC BUNA-N SEAT</t>
  </si>
  <si>
    <t>8" DI BFV LUG/LEVER/DUCTILE DISC BUNA-N SEAT</t>
  </si>
  <si>
    <t>10" DI BFV LUG/LEVER/DUCTILE DISC BUNA-N SEAT</t>
  </si>
  <si>
    <t>12" DI BFV LUG/LEVER/DUCTILE DISC BUNA-N SEAT</t>
  </si>
  <si>
    <t>2" DI BFV LUG/LEVER/316SS DISC BUNA-N SEAT</t>
  </si>
  <si>
    <t>2-1/2" DI BFV LUG/LEVER/316SS DISC BUNA-N SEAT</t>
  </si>
  <si>
    <t>3" DI BFV LUG/LEVER/316SS DISC BUNA-N SEAT</t>
  </si>
  <si>
    <t>4" DI BFV LUG/LEVER/316SS DISC BUNA-N SEAT</t>
  </si>
  <si>
    <t>5" DI BFV LUG/LEVER/316SS DISC BUNA-N SEAT</t>
  </si>
  <si>
    <t>6" DI BFV LUG/LEVER/316SS DISC BUNA-N SEAT</t>
  </si>
  <si>
    <t>8" DI BFV LUG/LEVER/316SS DISC BUNA-N SEAT</t>
  </si>
  <si>
    <t>10" DI BFV LUG/LEVER/316SS DISC BUNA-N SEAT</t>
  </si>
  <si>
    <t>12" DI BFV LUG/LEVER/316SS DISC BUNA-N SEAT</t>
  </si>
  <si>
    <t>2" DI BFV LUG/LVR/ALUBRZ DISC/BUNA-N-SEAT</t>
  </si>
  <si>
    <t>2-1/2" DI BFV LUG/LVR/ALUBRZ DISC/BUNA-N-SEAT</t>
  </si>
  <si>
    <t>3" DI BFV LUG/LVR/ALUBRZ DISC/BUNA-N-SEAT</t>
  </si>
  <si>
    <t>4" DI BFV LUG/LVR/ALUBRZ DISC/BUNA-N-SEAT</t>
  </si>
  <si>
    <t>5" DI BFV LUG/LVR/ALUBRZ DISC/BUNA-N-SEAT</t>
  </si>
  <si>
    <t>6" DI BFV LUG/LVR/ALUBRZ DISC/BUNA-N-SEAT</t>
  </si>
  <si>
    <t>8" DI BFV LUG/LVR/ALUBRZ DISC/BUNA-N-SEAT</t>
  </si>
  <si>
    <t>10" DI BFV LUG/LVR/ALUBRZ DISC/BUNA-N-SEAT</t>
  </si>
  <si>
    <t>12" DI BFV LUG/LVR/ALUBRZ DISC/BUNA-N-SEAT</t>
  </si>
  <si>
    <t>2" DI BFV LUG/LVR/ALUBRZ DISC/EPDM SEAT</t>
  </si>
  <si>
    <t>3" DI BFV LUG/LVR/ALUBRZ DISC/EPDM SEAT</t>
  </si>
  <si>
    <t>4" DI BFV LUG/LVR/ALUBRZ DISC/EPDM SEAT</t>
  </si>
  <si>
    <t>6" DI BFV LUG/LVR/ALUBRZ DISC/EPDM SEAT</t>
  </si>
  <si>
    <t>8" DI BFV LUG/LVR/ALUBRZ DISC/EPDM SEAT</t>
  </si>
  <si>
    <t>10" DI BFV LUG/LVR/ALUBRZ DISC/EPDM SEAT</t>
  </si>
  <si>
    <t>12" DI BFV LUG/LVR/ALUBRZ DISC/EPDM SEAT</t>
  </si>
  <si>
    <t>2" DI BFV LUG/LEVER/316SS DISC EPDM SEAT</t>
  </si>
  <si>
    <t>2-1/2" DI BFV LUG/LEVER/316SS DISC EPDM SEAT</t>
  </si>
  <si>
    <t>3" DI BFV LUG/LEVER/316SS DISC EPDM LINER</t>
  </si>
  <si>
    <t>4" DI BFV LUG/LEVER/316SS DISC EPDM LINER</t>
  </si>
  <si>
    <t>5" DI BFV LUG/LEVER/316SS DISC EPDM SEAT</t>
  </si>
  <si>
    <t>6" DI BFV LUG/LEVER/316SS DISC EPDM LINER</t>
  </si>
  <si>
    <t>8" DI BFV LUG/LEVER/316SS DISC EPDM LINER</t>
  </si>
  <si>
    <t>10" DI BFV LUG/LEVER/316SS DISC EPDM SEAT</t>
  </si>
  <si>
    <t>12" DI BFV LUG/LEVER/316SS DISC EPDM SEAT</t>
  </si>
  <si>
    <t>2" DI BFV LUG/GEAR/DUCTILE DISC BUNA-N SEAT</t>
  </si>
  <si>
    <t>2-1/2" DI BFV LUG/GEAR/DUCTILE DISC BUNA-N SEAT</t>
  </si>
  <si>
    <t>3" DI BFV LUG/GEAR/DUCTILE DISC BUNA-N SEAT</t>
  </si>
  <si>
    <t>4" DI BFV LUG/GEAR/DUCTILE DISC BUNA-N SEAT</t>
  </si>
  <si>
    <t>5" DI BFV LUG/GEAR/DUCTILE DISC BUNA-N SEAT</t>
  </si>
  <si>
    <t>6" DI BFV LUG/GEAR/DUCTILE DISC BUNA-N SEAT</t>
  </si>
  <si>
    <t>8" DI BFV LUG/GEAR/DUCTILE DISC BUNA-N SEAT</t>
  </si>
  <si>
    <t>10" DI BFV LUG/GEAR/DUCTILE DISC BUNA-N SEAT</t>
  </si>
  <si>
    <t>12" DI BFV LUG/GEAR/DUCTILE DISC BUNA-N SEAT</t>
  </si>
  <si>
    <t>30" DI BFV LUG/GEAR/DUCTILE DISC BUNA-N SEAT</t>
  </si>
  <si>
    <t>36" DI BFV LUG/GEAR/DUCTILE DISC BUNA-N DISC</t>
  </si>
  <si>
    <t>2" DI BFV LUG/GEAR/316SS DISC BUNA-N SEAT</t>
  </si>
  <si>
    <t>3" DI BFV LUG/GEAR/316SS DISC BUNA-N SEAT</t>
  </si>
  <si>
    <t>4" DI BFV LUG/GEAR/316SS DISC BUNA-N SEAT</t>
  </si>
  <si>
    <t>5" DI BFV LUG/GEAR/316SS DISC BUNA-N SEAT</t>
  </si>
  <si>
    <t>6" DI BFV LUG/GEAR/316SS DISC BUNA-N SEAT</t>
  </si>
  <si>
    <t>8" DI BFV LUG/GEAR/316SS DISC BUNA-N SEAT</t>
  </si>
  <si>
    <t>10" DI BFV LUG/GEAR/316SS DISC BUNA-N SEAT</t>
  </si>
  <si>
    <t>12" DI BFV LUG/GEAR/316SS DISC BUNA-N SEAT</t>
  </si>
  <si>
    <t>14" DI BFV LUG/GEAR/316SS DISC BUNA-N SEAT</t>
  </si>
  <si>
    <t>16" DI BFV LUG/GEAR/316SS DISC BUNA-N SEAT</t>
  </si>
  <si>
    <t>18" DI BFV LUG/GEAR/316SS DISC BUNA-N SEAT</t>
  </si>
  <si>
    <t>20" DI BFV LUG/GEAR/316SS DISC BUNA-N SEAT</t>
  </si>
  <si>
    <t>24" DI BFV LUG/GEAR/316SS DISC BUNA-N SEAT</t>
  </si>
  <si>
    <t>30" DI BFV LUG/GEAR/SS316 DISC BUNA-N SEAT</t>
  </si>
  <si>
    <t>36" DI BFV LUG/GEAR/SS316 DISC BUNA-N SEAT</t>
  </si>
  <si>
    <t>3" DI BFV LUG/GEAR/ALUBRZ DISC/BUNA-N-SEAT</t>
  </si>
  <si>
    <t>4" DI BFV LUG/GEAR/ALUBRZ DISC/BUNA-N-SEAT</t>
  </si>
  <si>
    <t>5" DI BFV LUG/GEAR/ALUBRZ DISC/BUNA-N-SEAT</t>
  </si>
  <si>
    <t>6" DI BFV LUG/GEAR/ALUBRZ DISC/BUNA-N-SEAT</t>
  </si>
  <si>
    <t>8" DI BFV LUG/GEAR/ALUBRZ DISC/BUNA-N-SEAT</t>
  </si>
  <si>
    <t>10" DI BFV LUG/GEAR/ALUBRZ DISC/BUNA-N-SEAT</t>
  </si>
  <si>
    <t>12" DI BFV LUG/GEAR/ALUBRZ DISC/BUNA-N-SEAT</t>
  </si>
  <si>
    <t>14" DI BFV LUG/GEAR/ALUBRZ DISC/BUNA-N-SEAT</t>
  </si>
  <si>
    <t>16" DI BFV LUG/GEAR/ALUBRZ DISC/BUNA-N-SEAT</t>
  </si>
  <si>
    <t>12" DI BFV LUG/GEAR/316SS DISC WITH EPDM SEAT</t>
  </si>
  <si>
    <t>14" DI BFV LUG/GEAR/316SS DISC EPDM SEAT</t>
  </si>
  <si>
    <t>16" DI BFV LUG/GEAR/316SS DISC EPDM SEAT</t>
  </si>
  <si>
    <t>10" DI BFV LUG/GEAR/ALUBRZ DISC/EPDM SEAT</t>
  </si>
  <si>
    <t>12" DI BFV LUG/GEAR/ALUBRZ DISC/EPDM SEAT</t>
  </si>
  <si>
    <t>LATCH NUT FOR 2",2-1/2" AND 3" B5 BFV</t>
  </si>
  <si>
    <t>FLAT GEAR WITH HANDWHEEL FOR 10" B5 BFV - WITH MOUNTING BOLTS AND WASHERS</t>
  </si>
  <si>
    <t>FLAT GEAR WITH HANDWHEEL FOR 12" B5 BFV - WITH MOUNTING BOLTS AND WASHERS</t>
  </si>
  <si>
    <t>GEAR WITH HANDWHEEL FOR 14" B5 BFV - WITH MOUNTING BOLTS AND WASHERS</t>
  </si>
  <si>
    <t>GEAR WITH HANDWHEEL FOR 16" B5 BFV - WITH MOUNTING BOLTS AND WASHERS</t>
  </si>
  <si>
    <t>GEAR WITH HANDWHEEL FOR 18" B5 BFV - WITH MOUNTING BOLTS AND WASHERS</t>
  </si>
  <si>
    <t>GEAR W/HAND WHEEL FOR 2"-3" B5 BFV - WITH MOUNTING BOLTS AND WASHERS</t>
  </si>
  <si>
    <t>GEAR WITH HANDWHEEL FOR 20" and 24" B5 BFV - WITH MOUNTING BOLTS AND WASHERS</t>
  </si>
  <si>
    <t>GEAR WITH HAND WHEEL FOR 4" B5 BFV - WITH MOUNTING BOLTS AND WASHERS</t>
  </si>
  <si>
    <t>GEAR WITH HAND WHEEL FOR 5",6" B5 BFV - WITH MOUNTING BOLTS AND WASHERS</t>
  </si>
  <si>
    <t>GEAR WITH HANDWHEEL FOR 8" B5 BFV - WITH MOUNTING BOLTS AND WASHERS</t>
  </si>
  <si>
    <t>2" CI BFV WAFER/LEVER/DUCTILE DISC/BUNA SEAT/SS416 STEM</t>
  </si>
  <si>
    <t>2-1/2" CI BFV WAFER/LEVER/DUCTILE DISC/BUNA SEAT/SS416 STEM</t>
  </si>
  <si>
    <t>3" CI BFV WAFER/LEVER/DUCTILE DISC/BUNA SEAT/SS416 STEM</t>
  </si>
  <si>
    <t>4" CI BFV WAFER/LEVER/DUCTILE DISC/BUNA SEAT/SS416 STEM</t>
  </si>
  <si>
    <t>5" CI BFV WAFER/LEVER/DUCTILE DISC/BUNA SEAT/SS416 STEM</t>
  </si>
  <si>
    <t>6" CI BFV WAFER/LEVER/DUCTILE DISC/BUNA SEAT/SS416 STEM</t>
  </si>
  <si>
    <t>8" CI BFV WAFER/LEVER/DUCTILE DISC/BUNA SEAT/SS416 STEM</t>
  </si>
  <si>
    <t>10" CI BFV WAFER/LEVER/DUCTILE DISC/BUNA SEAT/SS416 STEM</t>
  </si>
  <si>
    <t>12" CI BFV WAFER/LEVER/DUCTILE DISC/BUNA SEAT/SS416 STEM</t>
  </si>
  <si>
    <t>2" CI BFV WAFER/GEAR/DUCTILE DISC/BUNA SEAT/SS420 STEM</t>
  </si>
  <si>
    <t>3" CI BFV WAFER/GEAR/DUCTILE DISC/BUNA SEAT/SS420 STEM</t>
  </si>
  <si>
    <t>4" CI BFV WAFER/GEAR/DUCTILE DISC/BUNA SEAT/SS420 STEM</t>
  </si>
  <si>
    <t>6" CI BFV WAFER/GEAR/DUCTILE DISC/BUNA SEAT/SS420 STEM</t>
  </si>
  <si>
    <t>8" CI BFV WAFER/GEAR/DUCTILE DISC/BUNA SEAT/SS420 STEM</t>
  </si>
  <si>
    <t>10" CI BFV WAFER/GEAR/DUCTILE DISC/BUNA SEAT/SS420 STEM</t>
  </si>
  <si>
    <t>12" CI BFV WAFER/GEAR/DUCTILE DISC/BUNA SEAT/SS420 STEM</t>
  </si>
  <si>
    <t>2" CI BFV LUG/LEVER/DUCTILE DISC/BUNA SEAT/SS416 STEM</t>
  </si>
  <si>
    <t>2-1/2" CI BFV LUG/LEVER/DUCTILE DISC/BUNA SEAT/SS416 STEM</t>
  </si>
  <si>
    <t>3" CI BFV LUG/LEVER/DUCTILE DISC/BUNA SEAT/SS416 STEM</t>
  </si>
  <si>
    <t>4" CI BFV LUG/LEVER/DUCTILE DISC/BUNA SEAT/SS416 STEM</t>
  </si>
  <si>
    <t>5" CI BFV LUG/LEVER/DUCTILE DISC/BUNA SEAT/SS416 STEM</t>
  </si>
  <si>
    <t>6" CI BFV LUG/LEVER/DUCTILE DISC/BUNA SEAT/SS416 STEM</t>
  </si>
  <si>
    <t>8" CI BFV LUG/LEVER/DUCTILE DISC/BUNA SEAT/SS416 STEM</t>
  </si>
  <si>
    <t>10" CI BFV LUG/LEVER/DUCTILE DISC/BUNA SEAT/SS416 STEM</t>
  </si>
  <si>
    <t>12" CI BFV LUG/LEVER/DUCTILE DISC/BUNA SEAT/SS416 STEM</t>
  </si>
  <si>
    <t>2" CI BFV LUG/GEAR/DUCTILE DISC/BUNA SEAT/SS420 STEM</t>
  </si>
  <si>
    <t>3" CI BFV LUG/GEAR/DUCTILE DISC/BUNA SEAT/SS420 STEM</t>
  </si>
  <si>
    <t>4" CI BFV LUG/GEAR/DUCTILE DISC/BUNA SEAT/SS420 STEM</t>
  </si>
  <si>
    <t>5" CI BFV LUG/GEAR/DUCTILE DISC/BUNA SEAT/SS420 STEM</t>
  </si>
  <si>
    <t>6" CI BFV LUG/GEAR/DUCTILE DISC/BUNA SEAT/SS420 STEM</t>
  </si>
  <si>
    <t>8" CI BFV LUG/GEAR/DUCTILE DISC/BUNA SEAT/SS420 STEM</t>
  </si>
  <si>
    <t>10" CI BFV LUG/GEAR/DUCTILE DISC/BUNA SEAT/SS420 STEM</t>
  </si>
  <si>
    <t>12" CI BFV LUG/GEAR/DUCTILE DISC/BUNA SEAT/SS420 STEM</t>
  </si>
  <si>
    <t>4" CI BFV THREADED LEVER OP NICKEL PLATED AL.BRZ DISC BUNA-N SEAT RING RED LEVER</t>
  </si>
  <si>
    <t>LEVER HANDLE FOR 5"&amp; 6" B6 AND B7 BFV</t>
  </si>
  <si>
    <t>GEAR W/WHEEL &amp; BOLT FOR 2"-3" B6 BFV</t>
  </si>
  <si>
    <t>GEAR W/WHEEL &amp; BOLT FOR 5"-6" B6 BFV</t>
  </si>
  <si>
    <t>2 CI BFV WAFER/LVR DUCT DISC/BUNA-N-SEAT/DOUBLE STEM/ ZURK FITTINGS/DARK BLUE</t>
  </si>
  <si>
    <t>2-1/2" CI BFV WAFER/LVR DUCT DISC/BUNA-N-SEAT/DOUBLE STEM/ ZURK FITTINGS/DARK BLUE</t>
  </si>
  <si>
    <t>3 CI BFV WAFER/LVR DUCT DISC/BUNA-N-SEAT/DOUBLE STEM/ ZURK FITTINGS/DARK BLUE</t>
  </si>
  <si>
    <t>4 CI BFV WAFER/LVR DUCT DISC/BUNA-N-SEAT/DOUBLE STEM/ ZURK FITTINGS/DARK BLUE</t>
  </si>
  <si>
    <t>5 CI BFV WAFER/LVR DUCT DISC/BUNA-N-SEAT/DOUBLE STEM/ ZURK FITTINGS/DARK BLUE</t>
  </si>
  <si>
    <t>6 CI BFV WAFER/LVR DUCT DISC/BUNA-N-SEAT/DOUBLE STEM/ ZURK FITTINGS/DARK BLUE</t>
  </si>
  <si>
    <t>8 CI BFV WAFER/LVR DUCT DISC/BUNA-N-SEAT/DOUBLE STEM/ ZURK FITTINGS/DARK BLUE</t>
  </si>
  <si>
    <t>10 CI BFV WAFER/LVR DUCT DISC/BUNA-N-SEAT/DOUBLE STEM/ ZURK FITTINGS/DARK BLUE</t>
  </si>
  <si>
    <t>12 CI BFV WAFER/LVR DUCT DISC/BUNA-N-SEAT/DOUBLE STEM/ ZURK FITTINGS/DARK BLUE</t>
  </si>
  <si>
    <t>2" CI BFV WFR/LVR ALUBRZ DISC BUNA N SEAT/DOUBLE STEM/ZURK FITTING/DARK BLUE</t>
  </si>
  <si>
    <t>2-1/2" CI BFV WFR/LVR ALUBRZ DISC BUNA N SEAT/DOUBLE STEM/ZURK FITTING/DARK BLUE</t>
  </si>
  <si>
    <t>3" CI BFV WFR/LVR ALUBRZ DISC BUNA N SEAT/DOUBLE STEM/ZURK FITTING/DARK BLUE</t>
  </si>
  <si>
    <t>4" CI BFV WFR/LVR ALUBRZ DISC BUNA N SEAT/DOUBLE STEM/ZURK FITTING/DARK BLUE</t>
  </si>
  <si>
    <t>5" CI BFV WFR/LVR ALUBRZ DISC BUNA N SEAT/DOUBLE STEM/ZURK FITTING/DARK BLUE</t>
  </si>
  <si>
    <t>6" CI BFV WFR/LVR ALUBRZ DISC BUNA N SEAT/DOUBLE STEM/ZURK FITTING/DARK BLUE</t>
  </si>
  <si>
    <t>8" CI BFV WFR/LVR ALUBRZ DISC BUNA N SEAT/DOUBLE STEM/ZURK FITTING/DARK BLUE</t>
  </si>
  <si>
    <t>10" CI BFV WFR/LVR ALUBRZ DISC BUNA N SEAT/DOUBLE STEM/ZURK FITTING/DARK BLUE</t>
  </si>
  <si>
    <t>12" CI BFV WFR/LVR ALUBRZ DISC BUNA N SEAT/DOUBLE STEM/ZURK FITTING/DARK BLUE</t>
  </si>
  <si>
    <t>2"PVC WAFER STYLE-LEVER OP BFV W/PP DISC,EPDM RING &amp; 410 STEM</t>
  </si>
  <si>
    <t>2-1/2" PVC WAFER STYLE - LEVER OP BFV W/PP DISC, EPDM DISC &amp; 410 STEM</t>
  </si>
  <si>
    <t>3"PVC WAFER STYLE-LEVER OP BFV W/PP DISC;EPDM RING &amp; 410 STEM</t>
  </si>
  <si>
    <t>4"PVC WAFER STYLE-LEVER OP BFV W/PP DISC;EPDM RING &amp; 410 STEM</t>
  </si>
  <si>
    <t>5"PVC WAFER STYLE-LEVER OP BFV W/PP DISC,EPDM RING &amp; 410 STEM</t>
  </si>
  <si>
    <t>6"PVC WAFER STYLE-LEVER OP BFV W/PP DISC;EPDM RING &amp; 410 STEM</t>
  </si>
  <si>
    <t>2 DI BFV WAFER/LVR DUCT DISC/BUNA-N-SEAT</t>
  </si>
  <si>
    <t>2-1/2 DI BFV WAFER/LVR DUCT DISC/BUNA-N-SEAT</t>
  </si>
  <si>
    <t>3 DI BFV WAFER/LVR DUCT DISC/BUNA-N-SEAT</t>
  </si>
  <si>
    <t>4 DI BFV WAFER/LVR DUCT DISC/BUNA-N-SEAT</t>
  </si>
  <si>
    <t>5 DI BFV WAFER/LVR DUCT DISC/BUNA-N-SEAT</t>
  </si>
  <si>
    <t>6 DI BFV WAFER/LVR DUCT DISC/BUNA-N-SEAT</t>
  </si>
  <si>
    <t>8 DI BFV WAFER/LVR DUCT DISC/BUNA-N-SEAT</t>
  </si>
  <si>
    <t>10 DI BFV WAFER/LVR DUCT DISC/BUNA-N-SEAT</t>
  </si>
  <si>
    <t>12 DI BFV WAFER/LVR DUCT DISC/BUNA-N-SEAT</t>
  </si>
  <si>
    <t>2 DI BFV WAFER/LVR/SS316 DISC/BUNA N SEAT</t>
  </si>
  <si>
    <t>2-1/2 DI BFV WAFER/LVR/SS316 DISC/BUNA N SEAT</t>
  </si>
  <si>
    <t>3 DI BFV WAFER/LVR/SS316 DISC/BUNA N SEAT</t>
  </si>
  <si>
    <t>4 DI BFV WAFER/LVR/SS316 DISC/BUNA N SEAT</t>
  </si>
  <si>
    <t>5 DI BFV WAFER/LVR/SS316 DISC/BUNA N SEAT</t>
  </si>
  <si>
    <t>6 DI BFV WAFER/LVR/SS316 DISC/BUNA N SEAT</t>
  </si>
  <si>
    <t>8 DI BFV WAFER/LVR/SS316 DISC/BUNA N SEAT</t>
  </si>
  <si>
    <t>10 DI BFV WAFER/LVR/SS316 DISC/BUNA N SEAT</t>
  </si>
  <si>
    <t>12 DI BFV WAFER/LVR/SS316 DISC/BUNA N SEAT</t>
  </si>
  <si>
    <t>2" DI BFV WFR/LVR ALUBRZ DISC BUNA N SEAT</t>
  </si>
  <si>
    <t>2-1/2" DI BFV WFR/LVR ALUBRZ DISC BUNA N SEAT</t>
  </si>
  <si>
    <t>3" DI BFV WFR/LVR ALUBRZ DISC BUNA N SEAT</t>
  </si>
  <si>
    <t>4" DI BFV WFR/LVR ALUBRZ DISC BUNA N SEAT</t>
  </si>
  <si>
    <t>5" DI BFV WFR/LVR ALUBRZ DISC BUNA N SEAT</t>
  </si>
  <si>
    <t>6" DI BFV WFR/LVR ALUBRZ DISC BUNA N SEAT</t>
  </si>
  <si>
    <t>8" DI BFV WFR/LVR ALUBRZ DISC BUNA N SEAT</t>
  </si>
  <si>
    <t>10" DI BFV WFR/LVR ALUBRZ DISC BUNA N SEAT</t>
  </si>
  <si>
    <t>12" DI BFV WFR/LVR ALUBRZ DISC BUNA N SEAT</t>
  </si>
  <si>
    <t>2" DI BFV WFR/LVR ALUBRZ DISC EPDM SEAT</t>
  </si>
  <si>
    <t>2-1/2" DI BFV WFR/LVR ALUBRZ DISC EPDM SEAT</t>
  </si>
  <si>
    <t>3" DI BFV WFR/LVR ALUBRZ DISC EPDM SEAT</t>
  </si>
  <si>
    <t>4" DI BFV WFR/LVR ALUBRZ DISC EPDM SEAT</t>
  </si>
  <si>
    <t>5" DI BFV WFR/LVR ALUBRZ DISC EPDM SEAT</t>
  </si>
  <si>
    <t>6" DI BFV WFR/LVR ALUBRZ DISC EPDM SEAT</t>
  </si>
  <si>
    <t>8" DI BFV WFR/LVR ALUBRZ DISC EPDM SEAT</t>
  </si>
  <si>
    <t>12" DI BFV WFR/LVR ALUBRZ DISC EPDM SEAT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</si>
</sst>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0_);\(0\)"/>
    <numFmt numFmtId="166" formatCode="000000000000"/>
    <numFmt numFmtId="167" formatCode="[$-409]mmmm\ d\,\ yyyy;@"/>
    <numFmt numFmtId="168" formatCode="_(* #,##0.0000_);_(* \(#,##0.0000\);_(* &quot;-&quot;??_);_(@_)"/>
    <numFmt numFmtId="169" formatCode="0.000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44" fontId="0" fillId="0" borderId="0" xfId="2" applyFont="1"/>
    <xf numFmtId="164" fontId="0" fillId="0" borderId="0" xfId="2" applyNumberFormat="1" applyFont="1"/>
    <xf numFmtId="166" fontId="0" fillId="0" borderId="0" xfId="0" applyNumberFormat="1"/>
    <xf numFmtId="167" fontId="4" fillId="0" borderId="0" xfId="0" applyNumberFormat="1" applyFont="1" applyAlignment="1">
      <alignment horizontal="left"/>
    </xf>
    <xf numFmtId="168" fontId="0" fillId="0" borderId="0" xfId="1" applyNumberFormat="1" applyFont="1"/>
    <xf numFmtId="167" fontId="3" fillId="0" borderId="0" xfId="0" applyNumberFormat="1" applyFont="1" applyAlignment="1">
      <alignment horizontal="left"/>
    </xf>
    <xf numFmtId="1" fontId="0" fillId="0" borderId="0" xfId="0" applyNumberFormat="1"/>
    <xf numFmtId="1" fontId="0" fillId="0" borderId="0" xfId="1" applyNumberFormat="1" applyFont="1"/>
    <xf numFmtId="44" fontId="0" fillId="0" borderId="0" xfId="0" applyNumberFormat="1"/>
    <xf numFmtId="0" fontId="3" fillId="0" borderId="0" xfId="0" applyFont="1" applyAlignment="1">
      <alignment horizontal="center" wrapText="1"/>
    </xf>
    <xf numFmtId="44" fontId="3" fillId="0" borderId="0" xfId="2" applyNumberFormat="1" applyFont="1" applyAlignment="1">
      <alignment horizontal="center" wrapText="1"/>
    </xf>
    <xf numFmtId="168" fontId="3" fillId="0" borderId="0" xfId="1" applyNumberFormat="1" applyFont="1" applyAlignment="1">
      <alignment horizontal="center" wrapText="1"/>
    </xf>
    <xf numFmtId="164" fontId="3" fillId="0" borderId="0" xfId="2" applyNumberFormat="1" applyFont="1" applyAlignment="1">
      <alignment horizontal="center" wrapText="1"/>
    </xf>
    <xf numFmtId="1" fontId="3" fillId="0" borderId="0" xfId="1" applyNumberFormat="1" applyFont="1" applyAlignment="1">
      <alignment horizontal="center" wrapText="1"/>
    </xf>
    <xf numFmtId="166" fontId="3" fillId="0" borderId="0" xfId="0" applyNumberFormat="1" applyFont="1" applyAlignment="1">
      <alignment horizontal="center" wrapText="1"/>
    </xf>
    <xf numFmtId="0" fontId="0" fillId="0" borderId="0" xfId="0" applyAlignment="1">
      <alignment wrapText="1"/>
    </xf>
    <xf numFmtId="168" fontId="5" fillId="2" borderId="0" xfId="1" applyNumberFormat="1" applyFont="1" applyFill="1" applyAlignment="1">
      <alignment wrapText="1"/>
    </xf>
    <xf numFmtId="169" fontId="3" fillId="2" borderId="0" xfId="2" applyNumberFormat="1" applyFont="1" applyFill="1" applyAlignment="1">
      <alignment horizontal="right"/>
    </xf>
    <xf numFmtId="165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44" fontId="1" fillId="0" borderId="0" xfId="2" applyNumberFormat="1" applyFont="1"/>
    <xf numFmtId="44" fontId="1" fillId="0" borderId="0" xfId="0" applyNumberFormat="1" applyFont="1"/>
    <xf numFmtId="0" fontId="1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76"/>
  <sheetViews>
    <sheetView tabSelected="1" zoomScaleNormal="100" workbookViewId="0">
      <pane ySplit="5" topLeftCell="A6" activePane="bottomLeft" state="frozen"/>
      <selection pane="bottomLeft" activeCell="A6" sqref="A6"/>
    </sheetView>
  </sheetViews>
  <sheetFormatPr defaultRowHeight="12.75" x14ac:dyDescent="0.2"/>
  <cols>
    <col min="1" max="1" width="20.7109375" customWidth="1"/>
    <col min="2" max="2" width="87.28515625" bestFit="1" customWidth="1"/>
    <col min="3" max="3" width="11.7109375" style="23" customWidth="1"/>
    <col min="4" max="4" width="15.140625" customWidth="1"/>
    <col min="5" max="5" width="13.7109375" customWidth="1"/>
    <col min="6" max="6" width="6.5703125" style="21" bestFit="1" customWidth="1"/>
    <col min="7" max="7" width="18" style="8" customWidth="1"/>
    <col min="8" max="8" width="9.140625" style="21" customWidth="1"/>
    <col min="9" max="9" width="17.85546875" style="8" customWidth="1"/>
    <col min="10" max="10" width="17.42578125" style="4" customWidth="1"/>
    <col min="11" max="11" width="10.28515625" bestFit="1" customWidth="1"/>
    <col min="13" max="13" width="69.42578125" bestFit="1" customWidth="1"/>
  </cols>
  <sheetData>
    <row r="1" spans="1:10" x14ac:dyDescent="0.2">
      <c r="A1" s="1" t="s">
        <v>428</v>
      </c>
      <c r="C1" s="22"/>
      <c r="E1" s="3"/>
      <c r="F1" s="20"/>
      <c r="H1" s="20"/>
    </row>
    <row r="2" spans="1:10" x14ac:dyDescent="0.2">
      <c r="A2" s="1" t="s">
        <v>416</v>
      </c>
      <c r="B2" s="1" t="s">
        <v>469</v>
      </c>
      <c r="C2" s="23" t="s">
        <v>461</v>
      </c>
      <c r="D2" s="2"/>
      <c r="E2" s="3"/>
      <c r="F2" s="20"/>
      <c r="H2" s="20"/>
    </row>
    <row r="3" spans="1:10" x14ac:dyDescent="0.2">
      <c r="A3" s="1" t="s">
        <v>417</v>
      </c>
      <c r="B3" s="7">
        <v>43619</v>
      </c>
      <c r="C3" s="22"/>
      <c r="D3" s="6"/>
      <c r="E3" s="3"/>
      <c r="G3" s="9"/>
      <c r="I3" s="9"/>
    </row>
    <row r="4" spans="1:10" x14ac:dyDescent="0.2">
      <c r="A4" s="1"/>
      <c r="B4" s="5"/>
      <c r="C4" s="22"/>
      <c r="E4" s="3"/>
      <c r="G4" s="9"/>
      <c r="I4" s="9"/>
    </row>
    <row r="5" spans="1:10" s="17" customFormat="1" ht="25.5" x14ac:dyDescent="0.2">
      <c r="A5" s="11" t="s">
        <v>418</v>
      </c>
      <c r="B5" s="11" t="s">
        <v>419</v>
      </c>
      <c r="C5" s="12" t="s">
        <v>420</v>
      </c>
      <c r="D5" s="13" t="s">
        <v>421</v>
      </c>
      <c r="E5" s="14" t="s">
        <v>422</v>
      </c>
      <c r="F5" s="11" t="s">
        <v>423</v>
      </c>
      <c r="G5" s="15" t="s">
        <v>424</v>
      </c>
      <c r="H5" s="11" t="s">
        <v>425</v>
      </c>
      <c r="I5" s="15" t="s">
        <v>426</v>
      </c>
      <c r="J5" s="16" t="s">
        <v>427</v>
      </c>
    </row>
    <row r="6" spans="1:10" ht="25.5" x14ac:dyDescent="0.2">
      <c r="D6" s="18" t="s">
        <v>458</v>
      </c>
      <c r="E6" s="19"/>
    </row>
    <row r="7" spans="1:10" x14ac:dyDescent="0.2">
      <c r="A7" s="1" t="s">
        <v>429</v>
      </c>
      <c r="D7" s="6"/>
      <c r="E7" s="3"/>
    </row>
    <row r="8" spans="1:10" x14ac:dyDescent="0.2">
      <c r="A8" t="s">
        <v>0</v>
      </c>
      <c r="B8" t="s">
        <v>679</v>
      </c>
      <c r="C8" s="23">
        <v>143.62</v>
      </c>
      <c r="D8" s="6">
        <f t="shared" ref="D8:D13" si="0">$E$6</f>
        <v>0</v>
      </c>
      <c r="E8" s="3">
        <f t="shared" ref="E8:E13" si="1">C8*D8</f>
        <v>0</v>
      </c>
      <c r="F8" s="21">
        <v>1</v>
      </c>
      <c r="G8" s="8">
        <v>10082647088235</v>
      </c>
      <c r="H8" s="21">
        <v>10</v>
      </c>
      <c r="I8" s="8">
        <v>20082647088232</v>
      </c>
      <c r="J8" s="4">
        <v>82647088238</v>
      </c>
    </row>
    <row r="9" spans="1:10" x14ac:dyDescent="0.2">
      <c r="A9" t="s">
        <v>1</v>
      </c>
      <c r="B9" t="s">
        <v>680</v>
      </c>
      <c r="C9" s="23">
        <v>158.65</v>
      </c>
      <c r="D9" s="6">
        <f t="shared" si="0"/>
        <v>0</v>
      </c>
      <c r="E9" s="3">
        <f t="shared" si="1"/>
        <v>0</v>
      </c>
      <c r="F9" s="21">
        <v>1</v>
      </c>
      <c r="G9" s="8">
        <v>10082647152646</v>
      </c>
      <c r="H9" s="21">
        <v>10</v>
      </c>
      <c r="I9" s="8">
        <v>20082647152643</v>
      </c>
      <c r="J9" s="4">
        <v>82647152649</v>
      </c>
    </row>
    <row r="10" spans="1:10" x14ac:dyDescent="0.2">
      <c r="A10" t="s">
        <v>2</v>
      </c>
      <c r="B10" t="s">
        <v>681</v>
      </c>
      <c r="C10" s="23">
        <v>182.79</v>
      </c>
      <c r="D10" s="6">
        <f t="shared" si="0"/>
        <v>0</v>
      </c>
      <c r="E10" s="3">
        <f t="shared" si="1"/>
        <v>0</v>
      </c>
      <c r="F10" s="21">
        <v>1</v>
      </c>
      <c r="G10" s="8">
        <v>10082647088242</v>
      </c>
      <c r="H10" s="21">
        <v>10</v>
      </c>
      <c r="I10" s="8">
        <v>20082647088249</v>
      </c>
      <c r="J10" s="4">
        <v>82647088245</v>
      </c>
    </row>
    <row r="11" spans="1:10" x14ac:dyDescent="0.2">
      <c r="A11" t="s">
        <v>3</v>
      </c>
      <c r="B11" t="s">
        <v>682</v>
      </c>
      <c r="C11" s="23">
        <v>235.02</v>
      </c>
      <c r="D11" s="6">
        <f t="shared" si="0"/>
        <v>0</v>
      </c>
      <c r="E11" s="3">
        <f t="shared" si="1"/>
        <v>0</v>
      </c>
      <c r="F11" s="21">
        <v>1</v>
      </c>
      <c r="G11" s="8">
        <v>10082647088259</v>
      </c>
      <c r="H11" s="21">
        <v>5</v>
      </c>
      <c r="I11" s="8">
        <v>20082647088256</v>
      </c>
      <c r="J11" s="4">
        <v>82647088252</v>
      </c>
    </row>
    <row r="12" spans="1:10" x14ac:dyDescent="0.2">
      <c r="A12" t="s">
        <v>4</v>
      </c>
      <c r="B12" t="s">
        <v>683</v>
      </c>
      <c r="C12" s="23">
        <v>345.06</v>
      </c>
      <c r="D12" s="6">
        <f t="shared" si="0"/>
        <v>0</v>
      </c>
      <c r="E12" s="3">
        <f t="shared" si="1"/>
        <v>0</v>
      </c>
      <c r="F12" s="21">
        <v>1</v>
      </c>
      <c r="G12" s="8">
        <v>10082647088266</v>
      </c>
      <c r="H12" s="21">
        <v>5</v>
      </c>
      <c r="I12" s="8">
        <v>20082647088263</v>
      </c>
      <c r="J12" s="4">
        <v>82647088269</v>
      </c>
    </row>
    <row r="13" spans="1:10" x14ac:dyDescent="0.2">
      <c r="A13" t="s">
        <v>5</v>
      </c>
      <c r="B13" t="s">
        <v>684</v>
      </c>
      <c r="C13" s="23">
        <v>404.67</v>
      </c>
      <c r="D13" s="6">
        <f t="shared" si="0"/>
        <v>0</v>
      </c>
      <c r="E13" s="3">
        <f t="shared" si="1"/>
        <v>0</v>
      </c>
      <c r="F13" s="21">
        <v>1</v>
      </c>
      <c r="G13" s="8">
        <v>10082647088273</v>
      </c>
      <c r="H13" s="21">
        <v>5</v>
      </c>
      <c r="I13" s="8">
        <v>20082647088270</v>
      </c>
      <c r="J13" s="4">
        <v>82647088276</v>
      </c>
    </row>
    <row r="14" spans="1:10" ht="25.5" x14ac:dyDescent="0.2">
      <c r="D14" s="18" t="s">
        <v>458</v>
      </c>
      <c r="E14" s="19"/>
    </row>
    <row r="15" spans="1:10" x14ac:dyDescent="0.2">
      <c r="A15" s="1" t="s">
        <v>430</v>
      </c>
      <c r="D15" s="6"/>
      <c r="E15" s="3"/>
    </row>
    <row r="16" spans="1:10" x14ac:dyDescent="0.2">
      <c r="A16" t="s">
        <v>103</v>
      </c>
      <c r="B16" t="s">
        <v>685</v>
      </c>
      <c r="C16" s="23">
        <v>124.9</v>
      </c>
      <c r="D16" s="6">
        <f>$E$14</f>
        <v>0</v>
      </c>
      <c r="E16" s="3">
        <f t="shared" ref="E16:E24" si="2">C16*D16</f>
        <v>0</v>
      </c>
      <c r="F16" s="21">
        <v>1</v>
      </c>
      <c r="G16" s="8">
        <v>10082647119410</v>
      </c>
      <c r="H16" s="21">
        <v>100</v>
      </c>
      <c r="I16" s="8">
        <v>20082647119417</v>
      </c>
      <c r="J16" s="4">
        <v>82647119413</v>
      </c>
    </row>
    <row r="17" spans="1:10" x14ac:dyDescent="0.2">
      <c r="A17" t="s">
        <v>104</v>
      </c>
      <c r="B17" t="s">
        <v>686</v>
      </c>
      <c r="C17" s="23">
        <v>142.13999999999999</v>
      </c>
      <c r="D17" s="6">
        <f t="shared" ref="D17:D80" si="3">$E$14</f>
        <v>0</v>
      </c>
      <c r="E17" s="3">
        <f t="shared" si="2"/>
        <v>0</v>
      </c>
      <c r="F17" s="21">
        <v>1</v>
      </c>
      <c r="G17" s="8">
        <v>10082647119427</v>
      </c>
      <c r="H17" s="21">
        <v>100</v>
      </c>
      <c r="I17" s="8">
        <v>20082647119424</v>
      </c>
      <c r="J17" s="4">
        <v>82647119420</v>
      </c>
    </row>
    <row r="18" spans="1:10" x14ac:dyDescent="0.2">
      <c r="A18" t="s">
        <v>113</v>
      </c>
      <c r="B18" t="s">
        <v>687</v>
      </c>
      <c r="C18" s="23">
        <v>157.34</v>
      </c>
      <c r="D18" s="6">
        <f t="shared" si="3"/>
        <v>0</v>
      </c>
      <c r="E18" s="3">
        <f t="shared" si="2"/>
        <v>0</v>
      </c>
      <c r="F18" s="21">
        <v>1</v>
      </c>
      <c r="G18" s="8">
        <v>10082647119434</v>
      </c>
      <c r="H18" s="21">
        <v>80</v>
      </c>
      <c r="I18" s="8">
        <v>20082647119431</v>
      </c>
      <c r="J18" s="4">
        <v>82647119437</v>
      </c>
    </row>
    <row r="19" spans="1:10" x14ac:dyDescent="0.2">
      <c r="A19" t="s">
        <v>118</v>
      </c>
      <c r="B19" t="s">
        <v>688</v>
      </c>
      <c r="C19" s="23">
        <v>217.53</v>
      </c>
      <c r="D19" s="6">
        <f t="shared" si="3"/>
        <v>0</v>
      </c>
      <c r="E19" s="3">
        <f t="shared" si="2"/>
        <v>0</v>
      </c>
      <c r="F19" s="21">
        <v>1</v>
      </c>
      <c r="G19" s="8">
        <v>10082647119441</v>
      </c>
      <c r="H19" s="21">
        <v>120</v>
      </c>
      <c r="I19" s="8">
        <v>20082647119448</v>
      </c>
      <c r="J19" s="4">
        <v>82647119444</v>
      </c>
    </row>
    <row r="20" spans="1:10" x14ac:dyDescent="0.2">
      <c r="A20" t="s">
        <v>123</v>
      </c>
      <c r="B20" t="s">
        <v>689</v>
      </c>
      <c r="C20" s="23">
        <v>273.56</v>
      </c>
      <c r="D20" s="6">
        <f t="shared" si="3"/>
        <v>0</v>
      </c>
      <c r="E20" s="3">
        <f t="shared" si="2"/>
        <v>0</v>
      </c>
      <c r="F20" s="21">
        <v>1</v>
      </c>
      <c r="G20" s="8">
        <v>10082647119458</v>
      </c>
      <c r="H20" s="21">
        <v>40</v>
      </c>
      <c r="I20" s="8">
        <v>20082647119455</v>
      </c>
      <c r="J20" s="4">
        <v>82647119451</v>
      </c>
    </row>
    <row r="21" spans="1:10" x14ac:dyDescent="0.2">
      <c r="A21" t="s">
        <v>128</v>
      </c>
      <c r="B21" t="s">
        <v>690</v>
      </c>
      <c r="C21" s="23">
        <v>320.10000000000002</v>
      </c>
      <c r="D21" s="6">
        <f t="shared" si="3"/>
        <v>0</v>
      </c>
      <c r="E21" s="3">
        <f t="shared" si="2"/>
        <v>0</v>
      </c>
      <c r="F21" s="21">
        <v>1</v>
      </c>
      <c r="G21" s="8">
        <v>10082647119465</v>
      </c>
      <c r="H21" s="21">
        <v>70</v>
      </c>
      <c r="I21" s="8">
        <v>20082647119462</v>
      </c>
      <c r="J21" s="4">
        <v>82647119468</v>
      </c>
    </row>
    <row r="22" spans="1:10" x14ac:dyDescent="0.2">
      <c r="A22" t="s">
        <v>133</v>
      </c>
      <c r="B22" t="s">
        <v>691</v>
      </c>
      <c r="C22" s="23">
        <v>483.7</v>
      </c>
      <c r="D22" s="6">
        <f t="shared" si="3"/>
        <v>0</v>
      </c>
      <c r="E22" s="3">
        <f t="shared" si="2"/>
        <v>0</v>
      </c>
      <c r="F22" s="21">
        <v>1</v>
      </c>
      <c r="G22" s="8">
        <v>10082647119472</v>
      </c>
      <c r="H22" s="21">
        <v>40</v>
      </c>
      <c r="I22" s="8">
        <v>20082647119479</v>
      </c>
      <c r="J22" s="4">
        <v>82647119475</v>
      </c>
    </row>
    <row r="23" spans="1:10" x14ac:dyDescent="0.2">
      <c r="A23" t="s">
        <v>94</v>
      </c>
      <c r="B23" t="s">
        <v>692</v>
      </c>
      <c r="C23" s="23">
        <v>666.72</v>
      </c>
      <c r="D23" s="6">
        <f t="shared" si="3"/>
        <v>0</v>
      </c>
      <c r="E23" s="3">
        <f t="shared" si="2"/>
        <v>0</v>
      </c>
      <c r="F23" s="21">
        <v>1</v>
      </c>
      <c r="G23" s="8">
        <v>10082647119489</v>
      </c>
      <c r="H23" s="21">
        <v>25</v>
      </c>
      <c r="I23" s="8">
        <v>20082647119486</v>
      </c>
      <c r="J23" s="4">
        <v>82647119482</v>
      </c>
    </row>
    <row r="24" spans="1:10" x14ac:dyDescent="0.2">
      <c r="A24" t="s">
        <v>98</v>
      </c>
      <c r="B24" t="s">
        <v>693</v>
      </c>
      <c r="C24" s="23">
        <v>861.99</v>
      </c>
      <c r="D24" s="6">
        <f t="shared" si="3"/>
        <v>0</v>
      </c>
      <c r="E24" s="3">
        <f t="shared" si="2"/>
        <v>0</v>
      </c>
      <c r="F24" s="21">
        <v>1</v>
      </c>
      <c r="G24" s="8">
        <v>10082647119496</v>
      </c>
      <c r="H24" s="21">
        <v>15</v>
      </c>
      <c r="I24" s="8">
        <v>20082647119493</v>
      </c>
      <c r="J24" s="4">
        <v>82647119499</v>
      </c>
    </row>
    <row r="25" spans="1:10" x14ac:dyDescent="0.2">
      <c r="A25" s="1" t="s">
        <v>431</v>
      </c>
      <c r="D25" s="6" t="s">
        <v>461</v>
      </c>
      <c r="E25" s="3"/>
    </row>
    <row r="26" spans="1:10" x14ac:dyDescent="0.2">
      <c r="A26" t="s">
        <v>111</v>
      </c>
      <c r="B26" t="s">
        <v>694</v>
      </c>
      <c r="C26" s="23">
        <v>151.51</v>
      </c>
      <c r="D26" s="6">
        <f t="shared" si="3"/>
        <v>0</v>
      </c>
      <c r="E26" s="3">
        <f t="shared" ref="E26:E34" si="4">C26*D26</f>
        <v>0</v>
      </c>
      <c r="F26" s="21">
        <v>1</v>
      </c>
      <c r="G26" s="8">
        <v>10082647119502</v>
      </c>
      <c r="H26" s="21">
        <v>100</v>
      </c>
      <c r="I26" s="8">
        <v>20082647119509</v>
      </c>
      <c r="J26" s="4">
        <v>82647119505</v>
      </c>
    </row>
    <row r="27" spans="1:10" x14ac:dyDescent="0.2">
      <c r="A27" t="s">
        <v>107</v>
      </c>
      <c r="B27" t="s">
        <v>695</v>
      </c>
      <c r="C27" s="23">
        <v>178.23</v>
      </c>
      <c r="D27" s="6">
        <f t="shared" si="3"/>
        <v>0</v>
      </c>
      <c r="E27" s="3">
        <f t="shared" si="4"/>
        <v>0</v>
      </c>
      <c r="F27" s="21">
        <v>1</v>
      </c>
      <c r="G27" s="8">
        <v>10082647119519</v>
      </c>
      <c r="H27" s="21">
        <v>100</v>
      </c>
      <c r="I27" s="8">
        <v>20082647119516</v>
      </c>
      <c r="J27" s="4">
        <v>82647119512</v>
      </c>
    </row>
    <row r="28" spans="1:10" x14ac:dyDescent="0.2">
      <c r="A28" t="s">
        <v>116</v>
      </c>
      <c r="B28" t="s">
        <v>696</v>
      </c>
      <c r="C28" s="23">
        <v>223.71</v>
      </c>
      <c r="D28" s="6">
        <f t="shared" si="3"/>
        <v>0</v>
      </c>
      <c r="E28" s="3">
        <f t="shared" si="4"/>
        <v>0</v>
      </c>
      <c r="F28" s="21">
        <v>1</v>
      </c>
      <c r="G28" s="8">
        <v>10082647119526</v>
      </c>
      <c r="H28" s="21">
        <v>80</v>
      </c>
      <c r="I28" s="8">
        <v>20082647119523</v>
      </c>
      <c r="J28" s="4">
        <v>82647119529</v>
      </c>
    </row>
    <row r="29" spans="1:10" x14ac:dyDescent="0.2">
      <c r="A29" t="s">
        <v>121</v>
      </c>
      <c r="B29" t="s">
        <v>697</v>
      </c>
      <c r="C29" s="23">
        <v>331.83</v>
      </c>
      <c r="D29" s="6">
        <f t="shared" si="3"/>
        <v>0</v>
      </c>
      <c r="E29" s="3">
        <f t="shared" si="4"/>
        <v>0</v>
      </c>
      <c r="F29" s="21">
        <v>1</v>
      </c>
      <c r="G29" s="8">
        <v>10082647119533</v>
      </c>
      <c r="H29" s="21">
        <v>120</v>
      </c>
      <c r="I29" s="8">
        <v>20082647119530</v>
      </c>
      <c r="J29" s="4">
        <v>82647119536</v>
      </c>
    </row>
    <row r="30" spans="1:10" x14ac:dyDescent="0.2">
      <c r="A30" t="s">
        <v>126</v>
      </c>
      <c r="B30" t="s">
        <v>698</v>
      </c>
      <c r="C30" s="23">
        <v>430.02</v>
      </c>
      <c r="D30" s="6">
        <f t="shared" si="3"/>
        <v>0</v>
      </c>
      <c r="E30" s="3">
        <f t="shared" si="4"/>
        <v>0</v>
      </c>
      <c r="F30" s="21">
        <v>1</v>
      </c>
      <c r="G30" s="8">
        <v>10082647119540</v>
      </c>
      <c r="H30" s="21">
        <v>40</v>
      </c>
      <c r="I30" s="8">
        <v>20082647119547</v>
      </c>
      <c r="J30" s="4">
        <v>82647119543</v>
      </c>
    </row>
    <row r="31" spans="1:10" x14ac:dyDescent="0.2">
      <c r="A31" t="s">
        <v>131</v>
      </c>
      <c r="B31" t="s">
        <v>699</v>
      </c>
      <c r="C31" s="23">
        <v>569.01</v>
      </c>
      <c r="D31" s="6">
        <f t="shared" si="3"/>
        <v>0</v>
      </c>
      <c r="E31" s="3">
        <f t="shared" si="4"/>
        <v>0</v>
      </c>
      <c r="F31" s="21">
        <v>1</v>
      </c>
      <c r="G31" s="8">
        <v>10082647119557</v>
      </c>
      <c r="H31" s="21">
        <v>70</v>
      </c>
      <c r="I31" s="8">
        <v>20082647119554</v>
      </c>
      <c r="J31" s="4">
        <v>82647119550</v>
      </c>
    </row>
    <row r="32" spans="1:10" x14ac:dyDescent="0.2">
      <c r="A32" t="s">
        <v>136</v>
      </c>
      <c r="B32" t="s">
        <v>700</v>
      </c>
      <c r="C32" s="23">
        <v>902.07</v>
      </c>
      <c r="D32" s="6">
        <f t="shared" si="3"/>
        <v>0</v>
      </c>
      <c r="E32" s="3">
        <f t="shared" si="4"/>
        <v>0</v>
      </c>
      <c r="F32" s="21">
        <v>1</v>
      </c>
      <c r="G32" s="8">
        <v>10082647119564</v>
      </c>
      <c r="H32" s="21">
        <v>40</v>
      </c>
      <c r="I32" s="8">
        <v>20082647119561</v>
      </c>
      <c r="J32" s="4">
        <v>82647119567</v>
      </c>
    </row>
    <row r="33" spans="1:10" x14ac:dyDescent="0.2">
      <c r="A33" t="s">
        <v>96</v>
      </c>
      <c r="B33" t="s">
        <v>701</v>
      </c>
      <c r="C33" s="23">
        <v>1448.75</v>
      </c>
      <c r="D33" s="6">
        <f t="shared" si="3"/>
        <v>0</v>
      </c>
      <c r="E33" s="3">
        <f t="shared" si="4"/>
        <v>0</v>
      </c>
      <c r="F33" s="21">
        <v>1</v>
      </c>
      <c r="G33" s="8">
        <v>10082647119571</v>
      </c>
      <c r="H33" s="21">
        <v>25</v>
      </c>
      <c r="I33" s="8">
        <v>20082647119578</v>
      </c>
      <c r="J33" s="4">
        <v>82647119574</v>
      </c>
    </row>
    <row r="34" spans="1:10" x14ac:dyDescent="0.2">
      <c r="A34" t="s">
        <v>101</v>
      </c>
      <c r="B34" t="s">
        <v>702</v>
      </c>
      <c r="C34" s="23">
        <v>1913.75</v>
      </c>
      <c r="D34" s="6">
        <f t="shared" si="3"/>
        <v>0</v>
      </c>
      <c r="E34" s="3">
        <f t="shared" si="4"/>
        <v>0</v>
      </c>
      <c r="F34" s="21">
        <v>1</v>
      </c>
      <c r="G34" s="8">
        <v>10082647119588</v>
      </c>
      <c r="H34" s="21">
        <v>15</v>
      </c>
      <c r="I34" s="8">
        <v>20082647119585</v>
      </c>
      <c r="J34" s="4">
        <v>82647119581</v>
      </c>
    </row>
    <row r="35" spans="1:10" x14ac:dyDescent="0.2">
      <c r="A35" s="1" t="s">
        <v>432</v>
      </c>
      <c r="D35" s="6" t="s">
        <v>461</v>
      </c>
      <c r="E35" s="3"/>
    </row>
    <row r="36" spans="1:10" x14ac:dyDescent="0.2">
      <c r="A36" t="s">
        <v>109</v>
      </c>
      <c r="B36" t="s">
        <v>703</v>
      </c>
      <c r="C36" s="23">
        <v>163.1</v>
      </c>
      <c r="D36" s="6">
        <f t="shared" si="3"/>
        <v>0</v>
      </c>
      <c r="E36" s="3">
        <f t="shared" ref="E36:E44" si="5">C36*D36</f>
        <v>0</v>
      </c>
      <c r="F36" s="21">
        <v>1</v>
      </c>
      <c r="G36" s="8">
        <v>10082647143408</v>
      </c>
      <c r="H36" s="21">
        <v>100</v>
      </c>
      <c r="I36" s="8">
        <v>20082647143405</v>
      </c>
      <c r="J36" s="4">
        <v>82647143401</v>
      </c>
    </row>
    <row r="37" spans="1:10" x14ac:dyDescent="0.2">
      <c r="A37" t="s">
        <v>105</v>
      </c>
      <c r="B37" t="s">
        <v>704</v>
      </c>
      <c r="C37" s="23">
        <v>176.91</v>
      </c>
      <c r="D37" s="6">
        <f t="shared" si="3"/>
        <v>0</v>
      </c>
      <c r="E37" s="3">
        <f t="shared" si="5"/>
        <v>0</v>
      </c>
      <c r="F37" s="21">
        <v>1</v>
      </c>
      <c r="G37" s="8">
        <v>10082647143415</v>
      </c>
      <c r="H37" s="21">
        <v>100</v>
      </c>
      <c r="I37" s="8">
        <v>20082647143412</v>
      </c>
      <c r="J37" s="4">
        <v>82647143418</v>
      </c>
    </row>
    <row r="38" spans="1:10" x14ac:dyDescent="0.2">
      <c r="A38" t="s">
        <v>114</v>
      </c>
      <c r="B38" t="s">
        <v>705</v>
      </c>
      <c r="C38" s="23">
        <v>207.63</v>
      </c>
      <c r="D38" s="6">
        <f t="shared" si="3"/>
        <v>0</v>
      </c>
      <c r="E38" s="3">
        <f t="shared" si="5"/>
        <v>0</v>
      </c>
      <c r="F38" s="21">
        <v>1</v>
      </c>
      <c r="G38" s="8">
        <v>10082647143422</v>
      </c>
      <c r="H38" s="21">
        <v>80</v>
      </c>
      <c r="I38" s="8">
        <v>20082647143429</v>
      </c>
      <c r="J38" s="4">
        <v>82647143425</v>
      </c>
    </row>
    <row r="39" spans="1:10" x14ac:dyDescent="0.2">
      <c r="A39" t="s">
        <v>119</v>
      </c>
      <c r="B39" t="s">
        <v>706</v>
      </c>
      <c r="C39" s="23">
        <v>308.26</v>
      </c>
      <c r="D39" s="6">
        <f t="shared" si="3"/>
        <v>0</v>
      </c>
      <c r="E39" s="3">
        <f t="shared" si="5"/>
        <v>0</v>
      </c>
      <c r="F39" s="21">
        <v>1</v>
      </c>
      <c r="G39" s="8">
        <v>10082647143439</v>
      </c>
      <c r="H39" s="21">
        <v>120</v>
      </c>
      <c r="I39" s="8">
        <v>20082647143436</v>
      </c>
      <c r="J39" s="4">
        <v>82647143432</v>
      </c>
    </row>
    <row r="40" spans="1:10" x14ac:dyDescent="0.2">
      <c r="A40" t="s">
        <v>124</v>
      </c>
      <c r="B40" t="s">
        <v>707</v>
      </c>
      <c r="C40" s="23">
        <v>404.81</v>
      </c>
      <c r="D40" s="6">
        <f t="shared" si="3"/>
        <v>0</v>
      </c>
      <c r="E40" s="3">
        <f t="shared" si="5"/>
        <v>0</v>
      </c>
      <c r="F40" s="21">
        <v>1</v>
      </c>
      <c r="G40" s="8">
        <v>10082647143446</v>
      </c>
      <c r="H40" s="21">
        <v>40</v>
      </c>
      <c r="I40" s="8">
        <v>20082647143443</v>
      </c>
      <c r="J40" s="4">
        <v>82647143449</v>
      </c>
    </row>
    <row r="41" spans="1:10" x14ac:dyDescent="0.2">
      <c r="A41" t="s">
        <v>129</v>
      </c>
      <c r="B41" t="s">
        <v>708</v>
      </c>
      <c r="C41" s="23">
        <v>511.28</v>
      </c>
      <c r="D41" s="6">
        <f t="shared" si="3"/>
        <v>0</v>
      </c>
      <c r="E41" s="3">
        <f t="shared" si="5"/>
        <v>0</v>
      </c>
      <c r="F41" s="21">
        <v>1</v>
      </c>
      <c r="G41" s="8">
        <v>10082647143453</v>
      </c>
      <c r="H41" s="21">
        <v>70</v>
      </c>
      <c r="I41" s="8">
        <v>20082647143450</v>
      </c>
      <c r="J41" s="4">
        <v>82647143456</v>
      </c>
    </row>
    <row r="42" spans="1:10" x14ac:dyDescent="0.2">
      <c r="A42" t="s">
        <v>134</v>
      </c>
      <c r="B42" t="s">
        <v>709</v>
      </c>
      <c r="C42" s="23">
        <v>863.29</v>
      </c>
      <c r="D42" s="6">
        <f t="shared" si="3"/>
        <v>0</v>
      </c>
      <c r="E42" s="3">
        <f t="shared" si="5"/>
        <v>0</v>
      </c>
      <c r="F42" s="21">
        <v>1</v>
      </c>
      <c r="G42" s="8">
        <v>10082647143460</v>
      </c>
      <c r="H42" s="21">
        <v>40</v>
      </c>
      <c r="I42" s="8">
        <v>20082647143467</v>
      </c>
      <c r="J42" s="4">
        <v>82647143463</v>
      </c>
    </row>
    <row r="43" spans="1:10" x14ac:dyDescent="0.2">
      <c r="A43" t="s">
        <v>95</v>
      </c>
      <c r="B43" t="s">
        <v>710</v>
      </c>
      <c r="C43" s="23">
        <v>1363.69</v>
      </c>
      <c r="D43" s="6">
        <f t="shared" si="3"/>
        <v>0</v>
      </c>
      <c r="E43" s="3">
        <f t="shared" si="5"/>
        <v>0</v>
      </c>
      <c r="F43" s="21">
        <v>1</v>
      </c>
      <c r="G43" s="8">
        <v>10082647143477</v>
      </c>
      <c r="H43" s="21">
        <v>25</v>
      </c>
      <c r="I43" s="8">
        <v>20082647143474</v>
      </c>
      <c r="J43" s="4">
        <v>82647143470</v>
      </c>
    </row>
    <row r="44" spans="1:10" x14ac:dyDescent="0.2">
      <c r="A44" t="s">
        <v>99</v>
      </c>
      <c r="B44" t="s">
        <v>711</v>
      </c>
      <c r="C44" s="23">
        <v>1847.45</v>
      </c>
      <c r="D44" s="6">
        <f t="shared" si="3"/>
        <v>0</v>
      </c>
      <c r="E44" s="3">
        <f t="shared" si="5"/>
        <v>0</v>
      </c>
      <c r="F44" s="21">
        <v>1</v>
      </c>
      <c r="G44" s="8">
        <v>10082647143484</v>
      </c>
      <c r="H44" s="21">
        <v>15</v>
      </c>
      <c r="I44" s="8">
        <v>20082647143481</v>
      </c>
      <c r="J44" s="4">
        <v>82647143487</v>
      </c>
    </row>
    <row r="45" spans="1:10" x14ac:dyDescent="0.2">
      <c r="A45" s="1" t="s">
        <v>433</v>
      </c>
      <c r="D45" s="6" t="s">
        <v>461</v>
      </c>
      <c r="E45" s="3"/>
    </row>
    <row r="46" spans="1:10" x14ac:dyDescent="0.2">
      <c r="A46" t="s">
        <v>110</v>
      </c>
      <c r="B46" t="s">
        <v>712</v>
      </c>
      <c r="C46" s="23">
        <v>163.1</v>
      </c>
      <c r="D46" s="6">
        <f t="shared" si="3"/>
        <v>0</v>
      </c>
      <c r="E46" s="3">
        <f t="shared" ref="E46:E53" si="6">C46*D46</f>
        <v>0</v>
      </c>
      <c r="F46" s="21">
        <v>1</v>
      </c>
      <c r="G46" s="8">
        <v>10082647026381</v>
      </c>
      <c r="H46" s="21">
        <v>100</v>
      </c>
      <c r="I46" s="8">
        <v>20082647026388</v>
      </c>
      <c r="J46" s="4">
        <v>82647026384</v>
      </c>
    </row>
    <row r="47" spans="1:10" x14ac:dyDescent="0.2">
      <c r="A47" t="s">
        <v>106</v>
      </c>
      <c r="B47" t="s">
        <v>713</v>
      </c>
      <c r="C47" s="23">
        <v>176.91</v>
      </c>
      <c r="D47" s="6">
        <f t="shared" si="3"/>
        <v>0</v>
      </c>
      <c r="E47" s="3">
        <f t="shared" si="6"/>
        <v>0</v>
      </c>
      <c r="F47" s="21">
        <v>1</v>
      </c>
      <c r="G47" s="8">
        <v>10082647026398</v>
      </c>
      <c r="H47" s="21">
        <v>100</v>
      </c>
      <c r="I47" s="8">
        <v>20082647026395</v>
      </c>
      <c r="J47" s="4">
        <v>82647026391</v>
      </c>
    </row>
    <row r="48" spans="1:10" x14ac:dyDescent="0.2">
      <c r="A48" t="s">
        <v>115</v>
      </c>
      <c r="B48" t="s">
        <v>714</v>
      </c>
      <c r="C48" s="23">
        <v>207.63</v>
      </c>
      <c r="D48" s="6">
        <f t="shared" si="3"/>
        <v>0</v>
      </c>
      <c r="E48" s="3">
        <f t="shared" si="6"/>
        <v>0</v>
      </c>
      <c r="F48" s="21">
        <v>1</v>
      </c>
      <c r="G48" s="8">
        <v>10082647026404</v>
      </c>
      <c r="H48" s="21">
        <v>80</v>
      </c>
      <c r="I48" s="8">
        <v>20082647026401</v>
      </c>
      <c r="J48" s="4">
        <v>82647026407</v>
      </c>
    </row>
    <row r="49" spans="1:10" x14ac:dyDescent="0.2">
      <c r="A49" t="s">
        <v>120</v>
      </c>
      <c r="B49" t="s">
        <v>715</v>
      </c>
      <c r="C49" s="23">
        <v>308.26</v>
      </c>
      <c r="D49" s="6">
        <f t="shared" si="3"/>
        <v>0</v>
      </c>
      <c r="E49" s="3">
        <f t="shared" si="6"/>
        <v>0</v>
      </c>
      <c r="F49" s="21">
        <v>1</v>
      </c>
      <c r="G49" s="8">
        <v>10082647026428</v>
      </c>
      <c r="H49" s="21">
        <v>120</v>
      </c>
      <c r="I49" s="8">
        <v>20082647026425</v>
      </c>
      <c r="J49" s="4">
        <v>82647026421</v>
      </c>
    </row>
    <row r="50" spans="1:10" x14ac:dyDescent="0.2">
      <c r="A50" t="s">
        <v>125</v>
      </c>
      <c r="B50" t="s">
        <v>716</v>
      </c>
      <c r="C50" s="23">
        <v>404.81</v>
      </c>
      <c r="D50" s="6">
        <f t="shared" si="3"/>
        <v>0</v>
      </c>
      <c r="E50" s="3">
        <f t="shared" si="6"/>
        <v>0</v>
      </c>
      <c r="F50" s="21">
        <v>1</v>
      </c>
      <c r="G50" s="8">
        <v>10082647026435</v>
      </c>
      <c r="H50" s="21">
        <v>40</v>
      </c>
      <c r="I50" s="8">
        <v>20082647026432</v>
      </c>
      <c r="J50" s="4">
        <v>82647026438</v>
      </c>
    </row>
    <row r="51" spans="1:10" x14ac:dyDescent="0.2">
      <c r="A51" t="s">
        <v>130</v>
      </c>
      <c r="B51" t="s">
        <v>717</v>
      </c>
      <c r="C51" s="23">
        <v>511.28</v>
      </c>
      <c r="D51" s="6">
        <f t="shared" si="3"/>
        <v>0</v>
      </c>
      <c r="E51" s="3">
        <f t="shared" si="6"/>
        <v>0</v>
      </c>
      <c r="F51" s="21">
        <v>1</v>
      </c>
      <c r="G51" s="8">
        <v>10082647026442</v>
      </c>
      <c r="H51" s="21">
        <v>70</v>
      </c>
      <c r="I51" s="8">
        <v>20082647026449</v>
      </c>
      <c r="J51" s="4">
        <v>82647026445</v>
      </c>
    </row>
    <row r="52" spans="1:10" x14ac:dyDescent="0.2">
      <c r="A52" t="s">
        <v>135</v>
      </c>
      <c r="B52" t="s">
        <v>718</v>
      </c>
      <c r="C52" s="23">
        <v>863.29</v>
      </c>
      <c r="D52" s="6">
        <f t="shared" si="3"/>
        <v>0</v>
      </c>
      <c r="E52" s="3">
        <f t="shared" si="6"/>
        <v>0</v>
      </c>
      <c r="F52" s="21">
        <v>1</v>
      </c>
      <c r="G52" s="8">
        <v>10082647026459</v>
      </c>
      <c r="H52" s="21">
        <v>40</v>
      </c>
      <c r="I52" s="8">
        <v>20082647026456</v>
      </c>
      <c r="J52" s="4">
        <v>82647026452</v>
      </c>
    </row>
    <row r="53" spans="1:10" x14ac:dyDescent="0.2">
      <c r="A53" t="s">
        <v>100</v>
      </c>
      <c r="B53" t="s">
        <v>719</v>
      </c>
      <c r="C53" s="23">
        <v>1846.86</v>
      </c>
      <c r="D53" s="6">
        <f t="shared" si="3"/>
        <v>0</v>
      </c>
      <c r="E53" s="3">
        <f t="shared" si="6"/>
        <v>0</v>
      </c>
      <c r="F53" s="21">
        <v>1</v>
      </c>
      <c r="G53" s="8">
        <v>10082647026480</v>
      </c>
      <c r="H53" s="21">
        <v>15</v>
      </c>
      <c r="I53" s="8">
        <v>20082647026487</v>
      </c>
      <c r="J53" s="4">
        <v>82647026483</v>
      </c>
    </row>
    <row r="54" spans="1:10" x14ac:dyDescent="0.2">
      <c r="A54" s="1" t="s">
        <v>434</v>
      </c>
      <c r="D54" s="6" t="s">
        <v>461</v>
      </c>
      <c r="E54" s="3"/>
    </row>
    <row r="55" spans="1:10" x14ac:dyDescent="0.2">
      <c r="A55" t="s">
        <v>112</v>
      </c>
      <c r="B55" t="s">
        <v>470</v>
      </c>
      <c r="C55" s="23">
        <v>151.51</v>
      </c>
      <c r="D55" s="6">
        <f t="shared" si="3"/>
        <v>0</v>
      </c>
      <c r="E55" s="3">
        <f t="shared" ref="E55:E63" si="7">C55*D55</f>
        <v>0</v>
      </c>
      <c r="F55" s="21">
        <v>1</v>
      </c>
      <c r="G55" s="8">
        <v>10082647009629</v>
      </c>
      <c r="H55" s="21">
        <v>100</v>
      </c>
      <c r="I55" s="8">
        <v>20082647009626</v>
      </c>
      <c r="J55" s="4">
        <v>82647009622</v>
      </c>
    </row>
    <row r="56" spans="1:10" x14ac:dyDescent="0.2">
      <c r="A56" t="s">
        <v>108</v>
      </c>
      <c r="B56" t="s">
        <v>471</v>
      </c>
      <c r="C56" s="23">
        <v>178.23</v>
      </c>
      <c r="D56" s="6">
        <f t="shared" si="3"/>
        <v>0</v>
      </c>
      <c r="E56" s="3">
        <f t="shared" si="7"/>
        <v>0</v>
      </c>
      <c r="F56" s="21">
        <v>1</v>
      </c>
      <c r="G56" s="8">
        <v>10082647009742</v>
      </c>
      <c r="H56" s="21">
        <v>100</v>
      </c>
      <c r="I56" s="8">
        <v>20082647009749</v>
      </c>
      <c r="J56" s="4">
        <v>82647009745</v>
      </c>
    </row>
    <row r="57" spans="1:10" x14ac:dyDescent="0.2">
      <c r="A57" t="s">
        <v>117</v>
      </c>
      <c r="B57" t="s">
        <v>472</v>
      </c>
      <c r="C57" s="23">
        <v>223.71</v>
      </c>
      <c r="D57" s="6">
        <f t="shared" si="3"/>
        <v>0</v>
      </c>
      <c r="E57" s="3">
        <f t="shared" si="7"/>
        <v>0</v>
      </c>
      <c r="F57" s="21">
        <v>1</v>
      </c>
      <c r="G57" s="8">
        <v>10082647159959</v>
      </c>
      <c r="H57" s="21">
        <v>80</v>
      </c>
      <c r="I57" s="8">
        <v>20082647159956</v>
      </c>
      <c r="J57" s="4">
        <v>82647159952</v>
      </c>
    </row>
    <row r="58" spans="1:10" x14ac:dyDescent="0.2">
      <c r="A58" t="s">
        <v>122</v>
      </c>
      <c r="B58" t="s">
        <v>473</v>
      </c>
      <c r="C58" s="23">
        <v>331.83</v>
      </c>
      <c r="D58" s="6">
        <f t="shared" si="3"/>
        <v>0</v>
      </c>
      <c r="E58" s="3">
        <f t="shared" si="7"/>
        <v>0</v>
      </c>
      <c r="F58" s="21">
        <v>1</v>
      </c>
      <c r="G58" s="8">
        <v>10082647154350</v>
      </c>
      <c r="H58" s="21">
        <v>120</v>
      </c>
      <c r="I58" s="8">
        <v>20082647154357</v>
      </c>
      <c r="J58" s="4">
        <v>82647154353</v>
      </c>
    </row>
    <row r="59" spans="1:10" x14ac:dyDescent="0.2">
      <c r="A59" t="s">
        <v>127</v>
      </c>
      <c r="B59" t="s">
        <v>474</v>
      </c>
      <c r="C59" s="23">
        <v>430.02</v>
      </c>
      <c r="D59" s="6">
        <f t="shared" si="3"/>
        <v>0</v>
      </c>
      <c r="E59" s="3">
        <f t="shared" si="7"/>
        <v>0</v>
      </c>
      <c r="F59" s="21">
        <v>1</v>
      </c>
      <c r="G59" s="8">
        <v>10082647009773</v>
      </c>
      <c r="H59" s="21">
        <v>40</v>
      </c>
      <c r="I59" s="8">
        <v>20082647009770</v>
      </c>
      <c r="J59" s="4">
        <v>82647009776</v>
      </c>
    </row>
    <row r="60" spans="1:10" x14ac:dyDescent="0.2">
      <c r="A60" t="s">
        <v>132</v>
      </c>
      <c r="B60" t="s">
        <v>475</v>
      </c>
      <c r="C60" s="23">
        <v>569.01</v>
      </c>
      <c r="D60" s="6">
        <f t="shared" si="3"/>
        <v>0</v>
      </c>
      <c r="E60" s="3">
        <f t="shared" si="7"/>
        <v>0</v>
      </c>
      <c r="F60" s="21">
        <v>1</v>
      </c>
      <c r="G60" s="8">
        <v>10082647156279</v>
      </c>
      <c r="H60" s="21">
        <v>70</v>
      </c>
      <c r="I60" s="8">
        <v>20082647156276</v>
      </c>
      <c r="J60" s="4">
        <v>82647156272</v>
      </c>
    </row>
    <row r="61" spans="1:10" x14ac:dyDescent="0.2">
      <c r="A61" t="s">
        <v>137</v>
      </c>
      <c r="B61" t="s">
        <v>476</v>
      </c>
      <c r="C61" s="23">
        <v>902.07</v>
      </c>
      <c r="D61" s="6">
        <f t="shared" si="3"/>
        <v>0</v>
      </c>
      <c r="E61" s="3">
        <f t="shared" si="7"/>
        <v>0</v>
      </c>
      <c r="F61" s="21">
        <v>1</v>
      </c>
      <c r="G61" s="8">
        <v>10082647156286</v>
      </c>
      <c r="H61" s="21">
        <v>40</v>
      </c>
      <c r="I61" s="8">
        <v>20082647156283</v>
      </c>
      <c r="J61" s="4">
        <v>82647156289</v>
      </c>
    </row>
    <row r="62" spans="1:10" x14ac:dyDescent="0.2">
      <c r="A62" t="s">
        <v>97</v>
      </c>
      <c r="B62" t="s">
        <v>477</v>
      </c>
      <c r="C62" s="23">
        <v>1448.75</v>
      </c>
      <c r="D62" s="6">
        <f t="shared" si="3"/>
        <v>0</v>
      </c>
      <c r="E62" s="3">
        <f t="shared" si="7"/>
        <v>0</v>
      </c>
      <c r="F62" s="21">
        <v>1</v>
      </c>
      <c r="G62" s="8">
        <v>10082647009797</v>
      </c>
      <c r="H62" s="21">
        <v>25</v>
      </c>
      <c r="I62" s="8">
        <v>20082647009794</v>
      </c>
      <c r="J62" s="4">
        <v>82647009790</v>
      </c>
    </row>
    <row r="63" spans="1:10" x14ac:dyDescent="0.2">
      <c r="A63" t="s">
        <v>102</v>
      </c>
      <c r="B63" t="s">
        <v>478</v>
      </c>
      <c r="C63" s="23">
        <v>1913.75</v>
      </c>
      <c r="D63" s="6">
        <f t="shared" si="3"/>
        <v>0</v>
      </c>
      <c r="E63" s="3">
        <f t="shared" si="7"/>
        <v>0</v>
      </c>
      <c r="F63" s="21">
        <v>1</v>
      </c>
      <c r="G63" s="8">
        <v>10082647009803</v>
      </c>
      <c r="H63" s="21">
        <v>15</v>
      </c>
      <c r="I63" s="8">
        <v>20082647009800</v>
      </c>
      <c r="J63" s="4">
        <v>82647009806</v>
      </c>
    </row>
    <row r="64" spans="1:10" x14ac:dyDescent="0.2">
      <c r="A64" s="1" t="s">
        <v>435</v>
      </c>
      <c r="D64" s="6" t="s">
        <v>461</v>
      </c>
      <c r="E64" s="3"/>
    </row>
    <row r="65" spans="1:10" x14ac:dyDescent="0.2">
      <c r="A65" t="s">
        <v>156</v>
      </c>
      <c r="B65" t="s">
        <v>479</v>
      </c>
      <c r="C65" s="23">
        <v>223.37</v>
      </c>
      <c r="D65" s="6">
        <f t="shared" si="3"/>
        <v>0</v>
      </c>
      <c r="E65" s="3">
        <f t="shared" ref="E65:E80" si="8">C65*D65</f>
        <v>0</v>
      </c>
      <c r="F65" s="21">
        <v>1</v>
      </c>
      <c r="G65" s="8">
        <v>10082647119663</v>
      </c>
      <c r="H65" s="21">
        <v>45</v>
      </c>
      <c r="I65" s="8">
        <v>20082647119660</v>
      </c>
      <c r="J65" s="4">
        <v>82647119666</v>
      </c>
    </row>
    <row r="66" spans="1:10" x14ac:dyDescent="0.2">
      <c r="A66" t="s">
        <v>157</v>
      </c>
      <c r="B66" t="s">
        <v>480</v>
      </c>
      <c r="C66" s="23">
        <v>234.22</v>
      </c>
      <c r="D66" s="6">
        <f t="shared" si="3"/>
        <v>0</v>
      </c>
      <c r="E66" s="3">
        <f t="shared" si="8"/>
        <v>0</v>
      </c>
      <c r="F66" s="21">
        <v>1</v>
      </c>
      <c r="G66" s="8">
        <v>10082647119670</v>
      </c>
      <c r="H66" s="21">
        <v>45</v>
      </c>
      <c r="I66" s="8">
        <v>20082647119677</v>
      </c>
      <c r="J66" s="4">
        <v>82647119673</v>
      </c>
    </row>
    <row r="67" spans="1:10" x14ac:dyDescent="0.2">
      <c r="A67" t="s">
        <v>167</v>
      </c>
      <c r="B67" t="s">
        <v>481</v>
      </c>
      <c r="C67" s="23">
        <v>250.6</v>
      </c>
      <c r="D67" s="6">
        <f t="shared" si="3"/>
        <v>0</v>
      </c>
      <c r="E67" s="3">
        <f t="shared" si="8"/>
        <v>0</v>
      </c>
      <c r="F67" s="21">
        <v>1</v>
      </c>
      <c r="G67" s="8">
        <v>10082647119687</v>
      </c>
      <c r="H67" s="21">
        <v>45</v>
      </c>
      <c r="I67" s="8">
        <v>20082647119684</v>
      </c>
      <c r="J67" s="4">
        <v>82647119680</v>
      </c>
    </row>
    <row r="68" spans="1:10" x14ac:dyDescent="0.2">
      <c r="A68" t="s">
        <v>175</v>
      </c>
      <c r="B68" t="s">
        <v>482</v>
      </c>
      <c r="C68" s="23">
        <v>302.69</v>
      </c>
      <c r="D68" s="6">
        <f t="shared" si="3"/>
        <v>0</v>
      </c>
      <c r="E68" s="3">
        <f t="shared" si="8"/>
        <v>0</v>
      </c>
      <c r="F68" s="21">
        <v>1</v>
      </c>
      <c r="G68" s="8">
        <v>10082647119694</v>
      </c>
      <c r="H68" s="21">
        <v>70</v>
      </c>
      <c r="I68" s="8">
        <v>20082647119691</v>
      </c>
      <c r="J68" s="4">
        <v>82647119697</v>
      </c>
    </row>
    <row r="69" spans="1:10" x14ac:dyDescent="0.2">
      <c r="A69" t="s">
        <v>178</v>
      </c>
      <c r="B69" t="s">
        <v>483</v>
      </c>
      <c r="C69" s="23">
        <v>363.13</v>
      </c>
      <c r="D69" s="6">
        <f t="shared" si="3"/>
        <v>0</v>
      </c>
      <c r="E69" s="3">
        <f t="shared" si="8"/>
        <v>0</v>
      </c>
      <c r="F69" s="21">
        <v>1</v>
      </c>
      <c r="G69" s="8">
        <v>10082647119700</v>
      </c>
      <c r="H69" s="21">
        <v>20</v>
      </c>
      <c r="I69" s="8">
        <v>20082647119707</v>
      </c>
      <c r="J69" s="4">
        <v>82647119703</v>
      </c>
    </row>
    <row r="70" spans="1:10" x14ac:dyDescent="0.2">
      <c r="A70" t="s">
        <v>181</v>
      </c>
      <c r="B70" t="s">
        <v>484</v>
      </c>
      <c r="C70" s="23">
        <v>413.28</v>
      </c>
      <c r="D70" s="6">
        <f t="shared" si="3"/>
        <v>0</v>
      </c>
      <c r="E70" s="3">
        <f t="shared" si="8"/>
        <v>0</v>
      </c>
      <c r="F70" s="21">
        <v>1</v>
      </c>
      <c r="G70" s="8">
        <v>10082647119717</v>
      </c>
      <c r="H70" s="21">
        <v>50</v>
      </c>
      <c r="I70" s="8">
        <v>20082647119714</v>
      </c>
      <c r="J70" s="4">
        <v>82647119710</v>
      </c>
    </row>
    <row r="71" spans="1:10" x14ac:dyDescent="0.2">
      <c r="A71" t="s">
        <v>185</v>
      </c>
      <c r="B71" t="s">
        <v>485</v>
      </c>
      <c r="C71" s="23">
        <v>631.58000000000004</v>
      </c>
      <c r="D71" s="6">
        <f t="shared" si="3"/>
        <v>0</v>
      </c>
      <c r="E71" s="3">
        <f t="shared" si="8"/>
        <v>0</v>
      </c>
      <c r="F71" s="21">
        <v>1</v>
      </c>
      <c r="G71" s="8">
        <v>10082647119939</v>
      </c>
      <c r="H71" s="21">
        <v>25</v>
      </c>
      <c r="I71" s="8">
        <v>20082647119936</v>
      </c>
      <c r="J71" s="4">
        <v>82647119932</v>
      </c>
    </row>
    <row r="72" spans="1:10" x14ac:dyDescent="0.2">
      <c r="A72" t="s">
        <v>138</v>
      </c>
      <c r="B72" t="s">
        <v>486</v>
      </c>
      <c r="C72" s="23">
        <v>773.24</v>
      </c>
      <c r="D72" s="6">
        <f t="shared" si="3"/>
        <v>0</v>
      </c>
      <c r="E72" s="3">
        <f t="shared" si="8"/>
        <v>0</v>
      </c>
      <c r="F72" s="21">
        <v>1</v>
      </c>
      <c r="G72" s="8">
        <v>10082647119731</v>
      </c>
      <c r="H72" s="21">
        <v>17</v>
      </c>
      <c r="I72" s="8">
        <v>20082647119738</v>
      </c>
      <c r="J72" s="4">
        <v>82647119734</v>
      </c>
    </row>
    <row r="73" spans="1:10" x14ac:dyDescent="0.2">
      <c r="A73" t="s">
        <v>142</v>
      </c>
      <c r="B73" t="s">
        <v>487</v>
      </c>
      <c r="C73" s="23">
        <v>1009.56</v>
      </c>
      <c r="D73" s="6">
        <f t="shared" si="3"/>
        <v>0</v>
      </c>
      <c r="E73" s="3">
        <f t="shared" si="8"/>
        <v>0</v>
      </c>
      <c r="F73" s="21">
        <v>1</v>
      </c>
      <c r="G73" s="8">
        <v>10082647119748</v>
      </c>
      <c r="H73" s="21">
        <v>12</v>
      </c>
      <c r="I73" s="8">
        <v>20082647119745</v>
      </c>
      <c r="J73" s="4">
        <v>82647119741</v>
      </c>
    </row>
    <row r="74" spans="1:10" x14ac:dyDescent="0.2">
      <c r="A74" t="s">
        <v>146</v>
      </c>
      <c r="B74" t="s">
        <v>488</v>
      </c>
      <c r="C74" s="23">
        <v>1691.71</v>
      </c>
      <c r="D74" s="6">
        <f t="shared" si="3"/>
        <v>0</v>
      </c>
      <c r="E74" s="3">
        <f t="shared" si="8"/>
        <v>0</v>
      </c>
      <c r="F74" s="21">
        <v>1</v>
      </c>
      <c r="G74" s="8">
        <v>10082647151069</v>
      </c>
      <c r="H74" s="21">
        <v>1</v>
      </c>
      <c r="I74" s="8">
        <v>20082647151066</v>
      </c>
      <c r="J74" s="4">
        <v>82647151062</v>
      </c>
    </row>
    <row r="75" spans="1:10" x14ac:dyDescent="0.2">
      <c r="A75" t="s">
        <v>150</v>
      </c>
      <c r="B75" t="s">
        <v>489</v>
      </c>
      <c r="C75" s="23">
        <v>2904.91</v>
      </c>
      <c r="D75" s="6">
        <f t="shared" si="3"/>
        <v>0</v>
      </c>
      <c r="E75" s="3">
        <f t="shared" si="8"/>
        <v>0</v>
      </c>
      <c r="F75" s="21">
        <v>1</v>
      </c>
      <c r="G75" s="8">
        <v>10082647151892</v>
      </c>
      <c r="H75" s="21">
        <v>1</v>
      </c>
      <c r="I75" s="8">
        <v>20082647151899</v>
      </c>
      <c r="J75" s="4">
        <v>82647151895</v>
      </c>
    </row>
    <row r="76" spans="1:10" x14ac:dyDescent="0.2">
      <c r="A76" t="s">
        <v>154</v>
      </c>
      <c r="B76" t="s">
        <v>490</v>
      </c>
      <c r="C76" s="23">
        <v>3866.29</v>
      </c>
      <c r="D76" s="6">
        <f t="shared" si="3"/>
        <v>0</v>
      </c>
      <c r="E76" s="3">
        <f t="shared" si="8"/>
        <v>0</v>
      </c>
      <c r="F76" s="21">
        <v>1</v>
      </c>
      <c r="G76" s="8">
        <v>10082647151908</v>
      </c>
      <c r="H76" s="21">
        <v>1</v>
      </c>
      <c r="I76" s="8">
        <v>20082647151905</v>
      </c>
      <c r="J76" s="4">
        <v>82647151901</v>
      </c>
    </row>
    <row r="77" spans="1:10" x14ac:dyDescent="0.2">
      <c r="A77" t="s">
        <v>159</v>
      </c>
      <c r="B77" t="s">
        <v>491</v>
      </c>
      <c r="C77" s="23">
        <v>4398.26</v>
      </c>
      <c r="D77" s="6">
        <f t="shared" si="3"/>
        <v>0</v>
      </c>
      <c r="E77" s="3">
        <f t="shared" si="8"/>
        <v>0</v>
      </c>
      <c r="F77" s="21">
        <v>1</v>
      </c>
      <c r="G77" s="8">
        <v>10082647151915</v>
      </c>
      <c r="H77" s="21">
        <v>1</v>
      </c>
      <c r="I77" s="8">
        <v>20082647151912</v>
      </c>
      <c r="J77" s="4">
        <v>82647151918</v>
      </c>
    </row>
    <row r="78" spans="1:10" x14ac:dyDescent="0.2">
      <c r="A78" t="s">
        <v>161</v>
      </c>
      <c r="B78" t="s">
        <v>492</v>
      </c>
      <c r="C78" s="23">
        <v>7364.51</v>
      </c>
      <c r="D78" s="6">
        <f t="shared" si="3"/>
        <v>0</v>
      </c>
      <c r="E78" s="3">
        <f t="shared" si="8"/>
        <v>0</v>
      </c>
      <c r="F78" s="21">
        <v>1</v>
      </c>
      <c r="G78" s="8">
        <v>10082647151922</v>
      </c>
      <c r="H78" s="21">
        <v>1</v>
      </c>
      <c r="I78" s="8">
        <v>20082647151929</v>
      </c>
      <c r="J78" s="4">
        <v>82647151925</v>
      </c>
    </row>
    <row r="79" spans="1:10" x14ac:dyDescent="0.2">
      <c r="A79" t="s">
        <v>168</v>
      </c>
      <c r="B79" t="s">
        <v>493</v>
      </c>
      <c r="C79" s="23">
        <v>15841.61</v>
      </c>
      <c r="D79" s="6">
        <f t="shared" si="3"/>
        <v>0</v>
      </c>
      <c r="E79" s="3">
        <f t="shared" si="8"/>
        <v>0</v>
      </c>
      <c r="F79" s="21">
        <v>1</v>
      </c>
      <c r="G79" s="8">
        <v>10082647030098</v>
      </c>
      <c r="H79" s="21">
        <v>1</v>
      </c>
      <c r="I79" s="8">
        <v>20082647030095</v>
      </c>
      <c r="J79" s="4">
        <v>82647030091</v>
      </c>
    </row>
    <row r="80" spans="1:10" x14ac:dyDescent="0.2">
      <c r="A80" t="s">
        <v>170</v>
      </c>
      <c r="B80" t="s">
        <v>494</v>
      </c>
      <c r="C80" s="23">
        <v>22732.48</v>
      </c>
      <c r="D80" s="6">
        <f t="shared" si="3"/>
        <v>0</v>
      </c>
      <c r="E80" s="3">
        <f t="shared" si="8"/>
        <v>0</v>
      </c>
      <c r="F80" s="21">
        <v>1</v>
      </c>
      <c r="G80" s="8">
        <v>10082647022383</v>
      </c>
      <c r="H80" s="21">
        <v>1</v>
      </c>
      <c r="I80" s="8">
        <v>20082647022380</v>
      </c>
      <c r="J80" s="4">
        <v>82647022386</v>
      </c>
    </row>
    <row r="81" spans="1:10" x14ac:dyDescent="0.2">
      <c r="A81" s="1" t="s">
        <v>436</v>
      </c>
      <c r="D81" s="6" t="s">
        <v>461</v>
      </c>
      <c r="E81" s="3"/>
    </row>
    <row r="82" spans="1:10" x14ac:dyDescent="0.2">
      <c r="A82" t="s">
        <v>165</v>
      </c>
      <c r="B82" t="s">
        <v>495</v>
      </c>
      <c r="C82" s="23">
        <v>280.89</v>
      </c>
      <c r="D82" s="6">
        <f t="shared" ref="D82:D144" si="9">$E$14</f>
        <v>0</v>
      </c>
      <c r="E82" s="3">
        <f t="shared" ref="E82:E96" si="10">C82*D82</f>
        <v>0</v>
      </c>
      <c r="F82" s="21">
        <v>1</v>
      </c>
      <c r="G82" s="8">
        <v>10082647158662</v>
      </c>
      <c r="H82" s="21">
        <v>45</v>
      </c>
      <c r="I82" s="8">
        <v>20082647158669</v>
      </c>
      <c r="J82" s="4">
        <v>82647158665</v>
      </c>
    </row>
    <row r="83" spans="1:10" x14ac:dyDescent="0.2">
      <c r="A83" t="s">
        <v>158</v>
      </c>
      <c r="B83" t="s">
        <v>496</v>
      </c>
      <c r="C83" s="23">
        <v>324.27</v>
      </c>
      <c r="D83" s="6">
        <f t="shared" si="9"/>
        <v>0</v>
      </c>
      <c r="E83" s="3">
        <f t="shared" si="10"/>
        <v>0</v>
      </c>
      <c r="F83" s="21">
        <v>1</v>
      </c>
      <c r="G83" s="8">
        <v>10082647009902</v>
      </c>
      <c r="H83" s="21">
        <v>45</v>
      </c>
      <c r="I83" s="8">
        <v>20082647009909</v>
      </c>
      <c r="J83" s="4">
        <v>82647009905</v>
      </c>
    </row>
    <row r="84" spans="1:10" x14ac:dyDescent="0.2">
      <c r="A84" t="s">
        <v>173</v>
      </c>
      <c r="B84" t="s">
        <v>497</v>
      </c>
      <c r="C84" s="23">
        <v>347.82</v>
      </c>
      <c r="D84" s="6">
        <f t="shared" si="9"/>
        <v>0</v>
      </c>
      <c r="E84" s="3">
        <f t="shared" si="10"/>
        <v>0</v>
      </c>
      <c r="F84" s="21">
        <v>1</v>
      </c>
      <c r="G84" s="8">
        <v>10082647119595</v>
      </c>
      <c r="H84" s="21">
        <v>45</v>
      </c>
      <c r="I84" s="8">
        <v>20082647119592</v>
      </c>
      <c r="J84" s="4">
        <v>82647119598</v>
      </c>
    </row>
    <row r="85" spans="1:10" x14ac:dyDescent="0.2">
      <c r="A85" t="s">
        <v>176</v>
      </c>
      <c r="B85" t="s">
        <v>498</v>
      </c>
      <c r="C85" s="23">
        <v>412.88</v>
      </c>
      <c r="D85" s="6">
        <f t="shared" si="9"/>
        <v>0</v>
      </c>
      <c r="E85" s="3">
        <f t="shared" si="10"/>
        <v>0</v>
      </c>
      <c r="F85" s="21">
        <v>1</v>
      </c>
      <c r="G85" s="8">
        <v>10082647119601</v>
      </c>
      <c r="H85" s="21">
        <v>70</v>
      </c>
      <c r="I85" s="8">
        <v>20082647119608</v>
      </c>
      <c r="J85" s="4">
        <v>82647119604</v>
      </c>
    </row>
    <row r="86" spans="1:10" x14ac:dyDescent="0.2">
      <c r="A86" t="s">
        <v>180</v>
      </c>
      <c r="B86" t="s">
        <v>499</v>
      </c>
      <c r="C86" s="23">
        <v>509.25</v>
      </c>
      <c r="D86" s="6">
        <f t="shared" si="9"/>
        <v>0</v>
      </c>
      <c r="E86" s="3">
        <f t="shared" si="10"/>
        <v>0</v>
      </c>
      <c r="F86" s="21">
        <v>1</v>
      </c>
      <c r="G86" s="8">
        <v>10082647119618</v>
      </c>
      <c r="H86" s="21">
        <v>20</v>
      </c>
      <c r="I86" s="8">
        <v>20082647119615</v>
      </c>
      <c r="J86" s="4">
        <v>82647119611</v>
      </c>
    </row>
    <row r="87" spans="1:10" x14ac:dyDescent="0.2">
      <c r="A87" t="s">
        <v>183</v>
      </c>
      <c r="B87" t="s">
        <v>500</v>
      </c>
      <c r="C87" s="23">
        <v>666.88</v>
      </c>
      <c r="D87" s="6">
        <f t="shared" si="9"/>
        <v>0</v>
      </c>
      <c r="E87" s="3">
        <f t="shared" si="10"/>
        <v>0</v>
      </c>
      <c r="F87" s="21">
        <v>1</v>
      </c>
      <c r="G87" s="8">
        <v>10082647119625</v>
      </c>
      <c r="H87" s="21">
        <v>50</v>
      </c>
      <c r="I87" s="8">
        <v>20082647119622</v>
      </c>
      <c r="J87" s="4">
        <v>82647119628</v>
      </c>
    </row>
    <row r="88" spans="1:10" x14ac:dyDescent="0.2">
      <c r="A88" t="s">
        <v>187</v>
      </c>
      <c r="B88" t="s">
        <v>501</v>
      </c>
      <c r="C88" s="23">
        <v>1035.95</v>
      </c>
      <c r="D88" s="6">
        <f t="shared" si="9"/>
        <v>0</v>
      </c>
      <c r="E88" s="3">
        <f t="shared" si="10"/>
        <v>0</v>
      </c>
      <c r="F88" s="21">
        <v>1</v>
      </c>
      <c r="G88" s="8">
        <v>10082647119632</v>
      </c>
      <c r="H88" s="21">
        <v>25</v>
      </c>
      <c r="I88" s="8">
        <v>20082647119639</v>
      </c>
      <c r="J88" s="4">
        <v>82647119635</v>
      </c>
    </row>
    <row r="89" spans="1:10" x14ac:dyDescent="0.2">
      <c r="A89" t="s">
        <v>140</v>
      </c>
      <c r="B89" t="s">
        <v>502</v>
      </c>
      <c r="C89" s="23">
        <v>1582.53</v>
      </c>
      <c r="D89" s="6">
        <f t="shared" si="9"/>
        <v>0</v>
      </c>
      <c r="E89" s="3">
        <f t="shared" si="10"/>
        <v>0</v>
      </c>
      <c r="F89" s="21">
        <v>1</v>
      </c>
      <c r="G89" s="8">
        <v>10082647119649</v>
      </c>
      <c r="H89" s="21">
        <v>17</v>
      </c>
      <c r="I89" s="8">
        <v>20082647119646</v>
      </c>
      <c r="J89" s="4">
        <v>82647119642</v>
      </c>
    </row>
    <row r="90" spans="1:10" x14ac:dyDescent="0.2">
      <c r="A90" t="s">
        <v>144</v>
      </c>
      <c r="B90" t="s">
        <v>503</v>
      </c>
      <c r="C90" s="23">
        <v>2077.27</v>
      </c>
      <c r="D90" s="6">
        <f t="shared" si="9"/>
        <v>0</v>
      </c>
      <c r="E90" s="3">
        <f t="shared" si="10"/>
        <v>0</v>
      </c>
      <c r="F90" s="21">
        <v>1</v>
      </c>
      <c r="G90" s="8">
        <v>10082647119656</v>
      </c>
      <c r="H90" s="21">
        <v>12</v>
      </c>
      <c r="I90" s="8">
        <v>20082647119653</v>
      </c>
      <c r="J90" s="4">
        <v>82647119659</v>
      </c>
    </row>
    <row r="91" spans="1:10" x14ac:dyDescent="0.2">
      <c r="A91" t="s">
        <v>148</v>
      </c>
      <c r="B91" t="s">
        <v>504</v>
      </c>
      <c r="C91" s="23">
        <v>3271.26</v>
      </c>
      <c r="D91" s="6">
        <f t="shared" si="9"/>
        <v>0</v>
      </c>
      <c r="E91" s="3">
        <f t="shared" si="10"/>
        <v>0</v>
      </c>
      <c r="F91" s="21">
        <v>1</v>
      </c>
      <c r="G91" s="8">
        <v>10082647151076</v>
      </c>
      <c r="H91" s="21">
        <v>1</v>
      </c>
      <c r="I91" s="8">
        <v>20082647151073</v>
      </c>
      <c r="J91" s="4">
        <v>82647151079</v>
      </c>
    </row>
    <row r="92" spans="1:10" x14ac:dyDescent="0.2">
      <c r="A92" t="s">
        <v>152</v>
      </c>
      <c r="B92" t="s">
        <v>505</v>
      </c>
      <c r="C92" s="23">
        <v>5085.7700000000004</v>
      </c>
      <c r="D92" s="6">
        <f t="shared" si="9"/>
        <v>0</v>
      </c>
      <c r="E92" s="3">
        <f t="shared" si="10"/>
        <v>0</v>
      </c>
      <c r="F92" s="21">
        <v>1</v>
      </c>
      <c r="G92" s="8">
        <v>10082647151083</v>
      </c>
      <c r="H92" s="21">
        <v>1</v>
      </c>
      <c r="I92" s="8">
        <v>20082647151080</v>
      </c>
      <c r="J92" s="4">
        <v>82647151086</v>
      </c>
    </row>
    <row r="93" spans="1:10" x14ac:dyDescent="0.2">
      <c r="A93" t="s">
        <v>155</v>
      </c>
      <c r="B93" t="s">
        <v>506</v>
      </c>
      <c r="C93" s="23">
        <v>6464.66</v>
      </c>
      <c r="D93" s="6">
        <f t="shared" si="9"/>
        <v>0</v>
      </c>
      <c r="E93" s="3">
        <f t="shared" si="10"/>
        <v>0</v>
      </c>
      <c r="F93" s="21">
        <v>1</v>
      </c>
      <c r="G93" s="8">
        <v>10082647156026</v>
      </c>
      <c r="H93" s="21">
        <v>1</v>
      </c>
      <c r="I93" s="8">
        <v>20082647156023</v>
      </c>
      <c r="J93" s="4">
        <v>82647156029</v>
      </c>
    </row>
    <row r="94" spans="1:10" x14ac:dyDescent="0.2">
      <c r="A94" t="s">
        <v>163</v>
      </c>
      <c r="B94" t="s">
        <v>507</v>
      </c>
      <c r="C94" s="23">
        <v>13688.06</v>
      </c>
      <c r="D94" s="6">
        <f t="shared" si="9"/>
        <v>0</v>
      </c>
      <c r="E94" s="3">
        <f t="shared" si="10"/>
        <v>0</v>
      </c>
      <c r="F94" s="21">
        <v>1</v>
      </c>
      <c r="G94" s="8">
        <v>10082647151939</v>
      </c>
      <c r="H94" s="21">
        <v>1</v>
      </c>
      <c r="I94" s="8">
        <v>20082647151936</v>
      </c>
      <c r="J94" s="4">
        <v>82647151932</v>
      </c>
    </row>
    <row r="95" spans="1:10" x14ac:dyDescent="0.2">
      <c r="A95" t="s">
        <v>169</v>
      </c>
      <c r="B95" t="s">
        <v>508</v>
      </c>
      <c r="C95" s="23">
        <v>28029.1</v>
      </c>
      <c r="D95" s="6">
        <f t="shared" si="9"/>
        <v>0</v>
      </c>
      <c r="E95" s="3">
        <f t="shared" si="10"/>
        <v>0</v>
      </c>
      <c r="F95" s="21">
        <v>1</v>
      </c>
      <c r="G95" s="8">
        <v>10082647030128</v>
      </c>
      <c r="H95" s="21">
        <v>1</v>
      </c>
      <c r="I95" s="8">
        <v>20082647030125</v>
      </c>
      <c r="J95" s="4">
        <v>82647030121</v>
      </c>
    </row>
    <row r="96" spans="1:10" x14ac:dyDescent="0.2">
      <c r="A96" t="s">
        <v>171</v>
      </c>
      <c r="B96" t="s">
        <v>509</v>
      </c>
      <c r="C96" s="23">
        <v>48361.88</v>
      </c>
      <c r="D96" s="6">
        <f>$E$14</f>
        <v>0</v>
      </c>
      <c r="E96" s="3">
        <f t="shared" si="10"/>
        <v>0</v>
      </c>
      <c r="F96" s="21">
        <v>1</v>
      </c>
      <c r="G96" s="8">
        <v>10082647030166</v>
      </c>
      <c r="H96" s="21">
        <v>1</v>
      </c>
      <c r="I96" s="8">
        <v>20082647030163</v>
      </c>
      <c r="J96" s="4">
        <v>82647030169</v>
      </c>
    </row>
    <row r="97" spans="1:10" x14ac:dyDescent="0.2">
      <c r="A97" s="1" t="s">
        <v>437</v>
      </c>
      <c r="D97" s="6" t="s">
        <v>461</v>
      </c>
      <c r="E97" s="3"/>
    </row>
    <row r="98" spans="1:10" x14ac:dyDescent="0.2">
      <c r="A98" t="s">
        <v>166</v>
      </c>
      <c r="B98" t="s">
        <v>510</v>
      </c>
      <c r="C98" s="23">
        <v>280.89</v>
      </c>
      <c r="D98" s="6">
        <f t="shared" si="9"/>
        <v>0</v>
      </c>
      <c r="E98" s="3">
        <f t="shared" ref="E98:E107" si="11">C98*D98</f>
        <v>0</v>
      </c>
      <c r="F98" s="21">
        <v>1</v>
      </c>
      <c r="G98" s="8">
        <v>10082647030708</v>
      </c>
      <c r="H98" s="21">
        <v>45</v>
      </c>
      <c r="I98" s="8">
        <v>20082647030705</v>
      </c>
      <c r="J98" s="4">
        <v>82647030701</v>
      </c>
    </row>
    <row r="99" spans="1:10" x14ac:dyDescent="0.2">
      <c r="A99" t="s">
        <v>174</v>
      </c>
      <c r="B99" t="s">
        <v>511</v>
      </c>
      <c r="C99" s="23">
        <v>347.82</v>
      </c>
      <c r="D99" s="6">
        <f t="shared" si="9"/>
        <v>0</v>
      </c>
      <c r="E99" s="3">
        <f t="shared" si="11"/>
        <v>0</v>
      </c>
      <c r="F99" s="21">
        <v>1</v>
      </c>
      <c r="G99" s="8">
        <v>10082647030746</v>
      </c>
      <c r="H99" s="21">
        <v>45</v>
      </c>
      <c r="I99" s="8">
        <v>20082647030743</v>
      </c>
      <c r="J99" s="4">
        <v>82647030749</v>
      </c>
    </row>
    <row r="100" spans="1:10" x14ac:dyDescent="0.2">
      <c r="A100" t="s">
        <v>177</v>
      </c>
      <c r="B100" t="s">
        <v>512</v>
      </c>
      <c r="C100" s="23">
        <v>412.88</v>
      </c>
      <c r="D100" s="6">
        <f t="shared" si="9"/>
        <v>0</v>
      </c>
      <c r="E100" s="3">
        <f t="shared" si="11"/>
        <v>0</v>
      </c>
      <c r="F100" s="21">
        <v>1</v>
      </c>
      <c r="G100" s="8">
        <v>10082647030753</v>
      </c>
      <c r="H100" s="21">
        <v>70</v>
      </c>
      <c r="I100" s="8">
        <v>20082647030750</v>
      </c>
      <c r="J100" s="4">
        <v>82647030756</v>
      </c>
    </row>
    <row r="101" spans="1:10" x14ac:dyDescent="0.2">
      <c r="A101" t="s">
        <v>184</v>
      </c>
      <c r="B101" t="s">
        <v>513</v>
      </c>
      <c r="C101" s="23">
        <v>666.88</v>
      </c>
      <c r="D101" s="6">
        <f t="shared" si="9"/>
        <v>0</v>
      </c>
      <c r="E101" s="3">
        <f t="shared" si="11"/>
        <v>0</v>
      </c>
      <c r="F101" s="21">
        <v>1</v>
      </c>
      <c r="G101" s="8">
        <v>10082647030760</v>
      </c>
      <c r="H101" s="21">
        <v>50</v>
      </c>
      <c r="I101" s="8">
        <v>20082647030767</v>
      </c>
      <c r="J101" s="4">
        <v>82647030763</v>
      </c>
    </row>
    <row r="102" spans="1:10" x14ac:dyDescent="0.2">
      <c r="A102" t="s">
        <v>188</v>
      </c>
      <c r="B102" t="s">
        <v>514</v>
      </c>
      <c r="C102" s="23">
        <v>1035.95</v>
      </c>
      <c r="D102" s="6">
        <f t="shared" si="9"/>
        <v>0</v>
      </c>
      <c r="E102" s="3">
        <f t="shared" si="11"/>
        <v>0</v>
      </c>
      <c r="F102" s="21">
        <v>1</v>
      </c>
      <c r="G102" s="8">
        <v>10082647030777</v>
      </c>
      <c r="H102" s="21">
        <v>25</v>
      </c>
      <c r="I102" s="8">
        <v>20082647030774</v>
      </c>
      <c r="J102" s="4">
        <v>82647030770</v>
      </c>
    </row>
    <row r="103" spans="1:10" x14ac:dyDescent="0.2">
      <c r="A103" t="s">
        <v>141</v>
      </c>
      <c r="B103" t="s">
        <v>515</v>
      </c>
      <c r="C103" s="23">
        <v>1582.53</v>
      </c>
      <c r="D103" s="6">
        <f t="shared" si="9"/>
        <v>0</v>
      </c>
      <c r="E103" s="3">
        <f t="shared" si="11"/>
        <v>0</v>
      </c>
      <c r="F103" s="21">
        <v>1</v>
      </c>
      <c r="G103" s="8">
        <v>10082647010182</v>
      </c>
      <c r="H103" s="21">
        <v>17</v>
      </c>
      <c r="I103" s="8">
        <v>20082647010189</v>
      </c>
      <c r="J103" s="4">
        <v>82647010185</v>
      </c>
    </row>
    <row r="104" spans="1:10" x14ac:dyDescent="0.2">
      <c r="A104" t="s">
        <v>145</v>
      </c>
      <c r="B104" t="s">
        <v>516</v>
      </c>
      <c r="C104" s="23">
        <v>2073.71</v>
      </c>
      <c r="D104" s="6">
        <f t="shared" si="9"/>
        <v>0</v>
      </c>
      <c r="E104" s="3">
        <f t="shared" si="11"/>
        <v>0</v>
      </c>
      <c r="F104" s="21">
        <v>1</v>
      </c>
      <c r="G104" s="8">
        <v>10082647010199</v>
      </c>
      <c r="H104" s="21">
        <v>12</v>
      </c>
      <c r="I104" s="8">
        <v>20082647010196</v>
      </c>
      <c r="J104" s="4">
        <v>82647010192</v>
      </c>
    </row>
    <row r="105" spans="1:10" x14ac:dyDescent="0.2">
      <c r="A105" t="s">
        <v>149</v>
      </c>
      <c r="B105" t="s">
        <v>517</v>
      </c>
      <c r="C105" s="23">
        <v>3271.26</v>
      </c>
      <c r="D105" s="6">
        <f t="shared" si="9"/>
        <v>0</v>
      </c>
      <c r="E105" s="3">
        <f t="shared" si="11"/>
        <v>0</v>
      </c>
      <c r="F105" s="21">
        <v>1</v>
      </c>
      <c r="G105" s="8">
        <v>10082647009865</v>
      </c>
      <c r="H105" s="21">
        <v>1</v>
      </c>
      <c r="I105" s="8">
        <v>20082647009862</v>
      </c>
      <c r="J105" s="4">
        <v>82647009868</v>
      </c>
    </row>
    <row r="106" spans="1:10" x14ac:dyDescent="0.2">
      <c r="A106" t="s">
        <v>153</v>
      </c>
      <c r="B106" t="s">
        <v>518</v>
      </c>
      <c r="C106" s="23">
        <v>5085.75</v>
      </c>
      <c r="D106" s="6">
        <f t="shared" si="9"/>
        <v>0</v>
      </c>
      <c r="E106" s="3">
        <f t="shared" si="11"/>
        <v>0</v>
      </c>
      <c r="F106" s="21">
        <v>1</v>
      </c>
      <c r="G106" s="8">
        <v>10082647009872</v>
      </c>
      <c r="H106" s="21">
        <v>1</v>
      </c>
      <c r="I106" s="8">
        <v>20082647009879</v>
      </c>
      <c r="J106" s="4">
        <v>82647009875</v>
      </c>
    </row>
    <row r="107" spans="1:10" x14ac:dyDescent="0.2">
      <c r="A107" t="s">
        <v>164</v>
      </c>
      <c r="B107" t="s">
        <v>519</v>
      </c>
      <c r="C107" s="23">
        <v>13678.05</v>
      </c>
      <c r="D107" s="6">
        <f t="shared" si="9"/>
        <v>0</v>
      </c>
      <c r="E107" s="3">
        <f t="shared" si="11"/>
        <v>0</v>
      </c>
      <c r="F107" s="21">
        <v>1</v>
      </c>
      <c r="G107" s="8">
        <v>10082647063928</v>
      </c>
      <c r="H107" s="21">
        <v>1</v>
      </c>
      <c r="I107" s="8">
        <v>20082647063925</v>
      </c>
      <c r="J107" s="4">
        <v>82647063921</v>
      </c>
    </row>
    <row r="108" spans="1:10" x14ac:dyDescent="0.2">
      <c r="A108" s="1" t="s">
        <v>438</v>
      </c>
      <c r="D108" s="6" t="s">
        <v>461</v>
      </c>
      <c r="E108" s="3"/>
    </row>
    <row r="109" spans="1:10" x14ac:dyDescent="0.2">
      <c r="A109" t="s">
        <v>172</v>
      </c>
      <c r="B109" t="s">
        <v>520</v>
      </c>
      <c r="C109" s="23">
        <v>295.83</v>
      </c>
      <c r="D109" s="6">
        <f t="shared" si="9"/>
        <v>0</v>
      </c>
      <c r="E109" s="3">
        <f t="shared" ref="E109:E118" si="12">C109*D109</f>
        <v>0</v>
      </c>
      <c r="F109" s="21">
        <v>1</v>
      </c>
      <c r="G109" s="8">
        <v>10082647026497</v>
      </c>
      <c r="H109" s="21">
        <v>45</v>
      </c>
      <c r="I109" s="8">
        <v>20082647026494</v>
      </c>
      <c r="J109" s="4">
        <v>82647026490</v>
      </c>
    </row>
    <row r="110" spans="1:10" x14ac:dyDescent="0.2">
      <c r="A110" t="s">
        <v>179</v>
      </c>
      <c r="B110" t="s">
        <v>521</v>
      </c>
      <c r="C110" s="23">
        <v>488.22</v>
      </c>
      <c r="D110" s="6">
        <f t="shared" si="9"/>
        <v>0</v>
      </c>
      <c r="E110" s="3">
        <f t="shared" si="12"/>
        <v>0</v>
      </c>
      <c r="F110" s="21">
        <v>1</v>
      </c>
      <c r="G110" s="8">
        <v>10082647026510</v>
      </c>
      <c r="H110" s="21">
        <v>20</v>
      </c>
      <c r="I110" s="8">
        <v>20082647026517</v>
      </c>
      <c r="J110" s="4">
        <v>82647026513</v>
      </c>
    </row>
    <row r="111" spans="1:10" x14ac:dyDescent="0.2">
      <c r="A111" t="s">
        <v>182</v>
      </c>
      <c r="B111" t="s">
        <v>522</v>
      </c>
      <c r="C111" s="23">
        <v>609.48</v>
      </c>
      <c r="D111" s="6">
        <f t="shared" si="9"/>
        <v>0</v>
      </c>
      <c r="E111" s="3">
        <f t="shared" si="12"/>
        <v>0</v>
      </c>
      <c r="F111" s="21">
        <v>1</v>
      </c>
      <c r="G111" s="8">
        <v>10082647026527</v>
      </c>
      <c r="H111" s="21">
        <v>50</v>
      </c>
      <c r="I111" s="8">
        <v>20082647026524</v>
      </c>
      <c r="J111" s="4">
        <v>82647026520</v>
      </c>
    </row>
    <row r="112" spans="1:10" x14ac:dyDescent="0.2">
      <c r="A112" t="s">
        <v>139</v>
      </c>
      <c r="B112" t="s">
        <v>523</v>
      </c>
      <c r="C112" s="23">
        <v>1497.45</v>
      </c>
      <c r="D112" s="6">
        <f t="shared" si="9"/>
        <v>0</v>
      </c>
      <c r="E112" s="3">
        <f t="shared" si="12"/>
        <v>0</v>
      </c>
      <c r="F112" s="21">
        <v>1</v>
      </c>
      <c r="G112" s="8">
        <v>10082647026558</v>
      </c>
      <c r="H112" s="21">
        <v>17</v>
      </c>
      <c r="I112" s="8">
        <v>20082647026555</v>
      </c>
      <c r="J112" s="4">
        <v>82647026551</v>
      </c>
    </row>
    <row r="113" spans="1:10" x14ac:dyDescent="0.2">
      <c r="A113" t="s">
        <v>143</v>
      </c>
      <c r="B113" t="s">
        <v>524</v>
      </c>
      <c r="C113" s="23">
        <v>2082.06</v>
      </c>
      <c r="D113" s="6">
        <f t="shared" si="9"/>
        <v>0</v>
      </c>
      <c r="E113" s="3">
        <f t="shared" si="12"/>
        <v>0</v>
      </c>
      <c r="F113" s="21">
        <v>1</v>
      </c>
      <c r="G113" s="8">
        <v>10082647026572</v>
      </c>
      <c r="H113" s="21">
        <v>12</v>
      </c>
      <c r="I113" s="8">
        <v>20082647026579</v>
      </c>
      <c r="J113" s="4">
        <v>82647026575</v>
      </c>
    </row>
    <row r="114" spans="1:10" x14ac:dyDescent="0.2">
      <c r="A114" t="s">
        <v>147</v>
      </c>
      <c r="B114" t="s">
        <v>525</v>
      </c>
      <c r="C114" s="23">
        <v>3331.74</v>
      </c>
      <c r="D114" s="6">
        <f t="shared" si="9"/>
        <v>0</v>
      </c>
      <c r="E114" s="3">
        <f t="shared" si="12"/>
        <v>0</v>
      </c>
      <c r="F114" s="21">
        <v>1</v>
      </c>
      <c r="G114" s="8">
        <v>10082647026688</v>
      </c>
      <c r="H114" s="21">
        <v>6</v>
      </c>
      <c r="I114" s="8">
        <v>20082647026685</v>
      </c>
      <c r="J114" s="4">
        <v>82647026681</v>
      </c>
    </row>
    <row r="115" spans="1:10" x14ac:dyDescent="0.2">
      <c r="A115" t="s">
        <v>151</v>
      </c>
      <c r="B115" t="s">
        <v>526</v>
      </c>
      <c r="C115" s="23">
        <v>4921.8900000000003</v>
      </c>
      <c r="D115" s="6">
        <f t="shared" si="9"/>
        <v>0</v>
      </c>
      <c r="E115" s="3">
        <f t="shared" si="12"/>
        <v>0</v>
      </c>
      <c r="F115" s="21">
        <v>1</v>
      </c>
      <c r="G115" s="8">
        <v>10082647026701</v>
      </c>
      <c r="H115" s="21">
        <v>1</v>
      </c>
      <c r="I115" s="8">
        <v>20082647026708</v>
      </c>
      <c r="J115" s="4">
        <v>82647026704</v>
      </c>
    </row>
    <row r="116" spans="1:10" x14ac:dyDescent="0.2">
      <c r="A116" t="s">
        <v>186</v>
      </c>
      <c r="B116" t="s">
        <v>527</v>
      </c>
      <c r="C116" s="23">
        <v>970.78</v>
      </c>
      <c r="D116" s="6">
        <f t="shared" si="9"/>
        <v>0</v>
      </c>
      <c r="E116" s="3">
        <f t="shared" si="12"/>
        <v>0</v>
      </c>
      <c r="F116" s="21">
        <v>1</v>
      </c>
      <c r="G116" s="8">
        <v>10082647153186</v>
      </c>
      <c r="H116" s="21">
        <v>25</v>
      </c>
      <c r="I116" s="8">
        <v>20082647153183</v>
      </c>
      <c r="J116" s="4">
        <v>82647153189</v>
      </c>
    </row>
    <row r="117" spans="1:10" x14ac:dyDescent="0.2">
      <c r="A117" t="s">
        <v>162</v>
      </c>
      <c r="B117" t="s">
        <v>528</v>
      </c>
      <c r="C117" s="23">
        <v>7649.38</v>
      </c>
      <c r="D117" s="6">
        <f t="shared" si="9"/>
        <v>0</v>
      </c>
      <c r="E117" s="3">
        <f t="shared" si="12"/>
        <v>0</v>
      </c>
      <c r="F117" s="21">
        <v>1</v>
      </c>
      <c r="G117" s="8">
        <v>10082647063911</v>
      </c>
      <c r="H117" s="21">
        <v>1</v>
      </c>
      <c r="I117" s="8">
        <v>20082647063918</v>
      </c>
      <c r="J117" s="4">
        <v>82647063914</v>
      </c>
    </row>
    <row r="118" spans="1:10" x14ac:dyDescent="0.2">
      <c r="A118" t="s">
        <v>160</v>
      </c>
      <c r="B118" t="s">
        <v>529</v>
      </c>
      <c r="C118" s="23">
        <v>4568.38</v>
      </c>
      <c r="D118" s="6">
        <f t="shared" si="9"/>
        <v>0</v>
      </c>
      <c r="E118" s="3">
        <f t="shared" si="12"/>
        <v>0</v>
      </c>
      <c r="F118" s="21">
        <v>1</v>
      </c>
      <c r="G118" s="8">
        <v>10082647064048</v>
      </c>
      <c r="H118" s="21">
        <v>1</v>
      </c>
      <c r="I118" s="8">
        <v>20082647064045</v>
      </c>
      <c r="J118" s="4">
        <v>82647064041</v>
      </c>
    </row>
    <row r="119" spans="1:10" x14ac:dyDescent="0.2">
      <c r="A119" s="1" t="s">
        <v>439</v>
      </c>
      <c r="D119" s="6">
        <f t="shared" si="9"/>
        <v>0</v>
      </c>
      <c r="E119" s="3"/>
    </row>
    <row r="120" spans="1:10" x14ac:dyDescent="0.2">
      <c r="A120" s="24" t="s">
        <v>61</v>
      </c>
      <c r="B120" t="s">
        <v>530</v>
      </c>
      <c r="C120" s="23">
        <v>137.34</v>
      </c>
      <c r="D120" s="6">
        <f t="shared" si="9"/>
        <v>0</v>
      </c>
      <c r="E120" s="3">
        <f t="shared" ref="E120:E128" si="13">C120*D120</f>
        <v>0</v>
      </c>
      <c r="F120" s="21">
        <v>1</v>
      </c>
      <c r="G120" s="8">
        <v>10082647119267</v>
      </c>
      <c r="H120" s="21">
        <v>90</v>
      </c>
      <c r="I120" s="8">
        <v>20082647119264</v>
      </c>
      <c r="J120" s="4">
        <v>82647119260</v>
      </c>
    </row>
    <row r="121" spans="1:10" x14ac:dyDescent="0.2">
      <c r="A121" t="s">
        <v>62</v>
      </c>
      <c r="B121" t="s">
        <v>531</v>
      </c>
      <c r="C121" s="23">
        <v>151.86000000000001</v>
      </c>
      <c r="D121" s="6">
        <f t="shared" si="9"/>
        <v>0</v>
      </c>
      <c r="E121" s="3">
        <f t="shared" si="13"/>
        <v>0</v>
      </c>
      <c r="F121" s="21">
        <v>1</v>
      </c>
      <c r="G121" s="8">
        <v>10082647143644</v>
      </c>
      <c r="H121" s="21">
        <v>90</v>
      </c>
      <c r="I121" s="8">
        <v>20082647143641</v>
      </c>
      <c r="J121" s="4">
        <v>82647143647</v>
      </c>
    </row>
    <row r="122" spans="1:10" x14ac:dyDescent="0.2">
      <c r="A122" t="s">
        <v>70</v>
      </c>
      <c r="B122" t="s">
        <v>532</v>
      </c>
      <c r="C122" s="23">
        <v>170.23</v>
      </c>
      <c r="D122" s="6">
        <f t="shared" si="9"/>
        <v>0</v>
      </c>
      <c r="E122" s="3">
        <f t="shared" si="13"/>
        <v>0</v>
      </c>
      <c r="F122" s="21">
        <v>1</v>
      </c>
      <c r="G122" s="8">
        <v>10082647143651</v>
      </c>
      <c r="H122" s="21">
        <v>80</v>
      </c>
      <c r="I122" s="8">
        <v>20082647143658</v>
      </c>
      <c r="J122" s="4">
        <v>82647143654</v>
      </c>
    </row>
    <row r="123" spans="1:10" x14ac:dyDescent="0.2">
      <c r="A123" t="s">
        <v>75</v>
      </c>
      <c r="B123" t="s">
        <v>533</v>
      </c>
      <c r="C123" s="23">
        <v>242.33</v>
      </c>
      <c r="D123" s="6">
        <f t="shared" si="9"/>
        <v>0</v>
      </c>
      <c r="E123" s="3">
        <f t="shared" si="13"/>
        <v>0</v>
      </c>
      <c r="F123" s="21">
        <v>1</v>
      </c>
      <c r="G123" s="8">
        <v>10082647119274</v>
      </c>
      <c r="H123" s="21">
        <v>80</v>
      </c>
      <c r="I123" s="8">
        <v>20082647119271</v>
      </c>
      <c r="J123" s="4">
        <v>82647119277</v>
      </c>
    </row>
    <row r="124" spans="1:10" x14ac:dyDescent="0.2">
      <c r="A124" t="s">
        <v>80</v>
      </c>
      <c r="B124" t="s">
        <v>534</v>
      </c>
      <c r="C124" s="23">
        <v>307.23</v>
      </c>
      <c r="D124" s="6">
        <f t="shared" si="9"/>
        <v>0</v>
      </c>
      <c r="E124" s="3">
        <f t="shared" si="13"/>
        <v>0</v>
      </c>
      <c r="F124" s="21">
        <v>1</v>
      </c>
      <c r="G124" s="8">
        <v>10082647143668</v>
      </c>
      <c r="H124" s="21">
        <v>35</v>
      </c>
      <c r="I124" s="8">
        <v>20082647143665</v>
      </c>
      <c r="J124" s="4">
        <v>82647143661</v>
      </c>
    </row>
    <row r="125" spans="1:10" x14ac:dyDescent="0.2">
      <c r="A125" t="s">
        <v>84</v>
      </c>
      <c r="B125" t="s">
        <v>535</v>
      </c>
      <c r="C125" s="23">
        <v>356.87</v>
      </c>
      <c r="D125" s="6">
        <f t="shared" si="9"/>
        <v>0</v>
      </c>
      <c r="E125" s="3">
        <f t="shared" si="13"/>
        <v>0</v>
      </c>
      <c r="F125" s="21">
        <v>1</v>
      </c>
      <c r="G125" s="8">
        <v>10082647119281</v>
      </c>
      <c r="H125" s="21">
        <v>60</v>
      </c>
      <c r="I125" s="8">
        <v>20082647119288</v>
      </c>
      <c r="J125" s="4">
        <v>82647119284</v>
      </c>
    </row>
    <row r="126" spans="1:10" x14ac:dyDescent="0.2">
      <c r="A126" t="s">
        <v>89</v>
      </c>
      <c r="B126" t="s">
        <v>536</v>
      </c>
      <c r="C126" s="23">
        <v>528.91999999999996</v>
      </c>
      <c r="D126" s="6">
        <f t="shared" si="9"/>
        <v>0</v>
      </c>
      <c r="E126" s="3">
        <f t="shared" si="13"/>
        <v>0</v>
      </c>
      <c r="F126" s="21">
        <v>1</v>
      </c>
      <c r="G126" s="8">
        <v>10082647119298</v>
      </c>
      <c r="H126" s="21">
        <v>25</v>
      </c>
      <c r="I126" s="8">
        <v>20082647119295</v>
      </c>
      <c r="J126" s="4">
        <v>82647119291</v>
      </c>
    </row>
    <row r="127" spans="1:10" x14ac:dyDescent="0.2">
      <c r="A127" t="s">
        <v>51</v>
      </c>
      <c r="B127" t="s">
        <v>537</v>
      </c>
      <c r="C127" s="23">
        <v>746.45</v>
      </c>
      <c r="D127" s="6">
        <f t="shared" si="9"/>
        <v>0</v>
      </c>
      <c r="E127" s="3">
        <f t="shared" si="13"/>
        <v>0</v>
      </c>
      <c r="F127" s="21">
        <v>1</v>
      </c>
      <c r="G127" s="8">
        <v>10082647143675</v>
      </c>
      <c r="H127" s="21">
        <v>20</v>
      </c>
      <c r="I127" s="8">
        <v>20082647143672</v>
      </c>
      <c r="J127" s="4">
        <v>82647143678</v>
      </c>
    </row>
    <row r="128" spans="1:10" x14ac:dyDescent="0.2">
      <c r="A128" t="s">
        <v>56</v>
      </c>
      <c r="B128" t="s">
        <v>538</v>
      </c>
      <c r="C128" s="23">
        <v>953.74</v>
      </c>
      <c r="D128" s="6">
        <f t="shared" si="9"/>
        <v>0</v>
      </c>
      <c r="E128" s="3">
        <f t="shared" si="13"/>
        <v>0</v>
      </c>
      <c r="F128" s="21">
        <v>1</v>
      </c>
      <c r="G128" s="8">
        <v>10082647143682</v>
      </c>
      <c r="H128" s="21">
        <v>13</v>
      </c>
      <c r="I128" s="8">
        <v>20082647143689</v>
      </c>
      <c r="J128" s="4">
        <v>82647143685</v>
      </c>
    </row>
    <row r="129" spans="1:10" x14ac:dyDescent="0.2">
      <c r="A129" s="1" t="s">
        <v>440</v>
      </c>
      <c r="D129" s="6" t="s">
        <v>461</v>
      </c>
      <c r="E129" s="3"/>
    </row>
    <row r="130" spans="1:10" x14ac:dyDescent="0.2">
      <c r="A130" t="s">
        <v>68</v>
      </c>
      <c r="B130" t="s">
        <v>539</v>
      </c>
      <c r="C130" s="23">
        <v>163</v>
      </c>
      <c r="D130" s="6">
        <f t="shared" si="9"/>
        <v>0</v>
      </c>
      <c r="E130" s="3">
        <f t="shared" ref="E130:E138" si="14">C130*D130</f>
        <v>0</v>
      </c>
      <c r="F130" s="21">
        <v>1</v>
      </c>
      <c r="G130" s="8">
        <v>10082647143699</v>
      </c>
      <c r="H130" s="21">
        <v>90</v>
      </c>
      <c r="I130" s="8">
        <v>20082647143696</v>
      </c>
      <c r="J130" s="4">
        <v>82647143692</v>
      </c>
    </row>
    <row r="131" spans="1:10" x14ac:dyDescent="0.2">
      <c r="A131" t="s">
        <v>64</v>
      </c>
      <c r="B131" t="s">
        <v>540</v>
      </c>
      <c r="C131" s="23">
        <v>187.35</v>
      </c>
      <c r="D131" s="6">
        <f t="shared" si="9"/>
        <v>0</v>
      </c>
      <c r="E131" s="3">
        <f t="shared" si="14"/>
        <v>0</v>
      </c>
      <c r="F131" s="21">
        <v>1</v>
      </c>
      <c r="G131" s="8">
        <v>10082647143705</v>
      </c>
      <c r="H131" s="21">
        <v>90</v>
      </c>
      <c r="I131" s="8">
        <v>20082647143702</v>
      </c>
      <c r="J131" s="4">
        <v>82647143708</v>
      </c>
    </row>
    <row r="132" spans="1:10" x14ac:dyDescent="0.2">
      <c r="A132" t="s">
        <v>73</v>
      </c>
      <c r="B132" t="s">
        <v>541</v>
      </c>
      <c r="C132" s="23">
        <v>236.59</v>
      </c>
      <c r="D132" s="6">
        <f t="shared" si="9"/>
        <v>0</v>
      </c>
      <c r="E132" s="3">
        <f t="shared" si="14"/>
        <v>0</v>
      </c>
      <c r="F132" s="21">
        <v>1</v>
      </c>
      <c r="G132" s="8">
        <v>10082647143712</v>
      </c>
      <c r="H132" s="21">
        <v>80</v>
      </c>
      <c r="I132" s="8">
        <v>20082647143719</v>
      </c>
      <c r="J132" s="4">
        <v>82647143715</v>
      </c>
    </row>
    <row r="133" spans="1:10" x14ac:dyDescent="0.2">
      <c r="A133" t="s">
        <v>78</v>
      </c>
      <c r="B133" t="s">
        <v>542</v>
      </c>
      <c r="C133" s="23">
        <v>359.23</v>
      </c>
      <c r="D133" s="6">
        <f t="shared" si="9"/>
        <v>0</v>
      </c>
      <c r="E133" s="3">
        <f t="shared" si="14"/>
        <v>0</v>
      </c>
      <c r="F133" s="21">
        <v>1</v>
      </c>
      <c r="G133" s="8">
        <v>10082647143729</v>
      </c>
      <c r="H133" s="21">
        <v>80</v>
      </c>
      <c r="I133" s="8">
        <v>20082647143726</v>
      </c>
      <c r="J133" s="4">
        <v>82647143722</v>
      </c>
    </row>
    <row r="134" spans="1:10" x14ac:dyDescent="0.2">
      <c r="A134" t="s">
        <v>82</v>
      </c>
      <c r="B134" t="s">
        <v>543</v>
      </c>
      <c r="C134" s="23">
        <v>471.34</v>
      </c>
      <c r="D134" s="6">
        <f t="shared" si="9"/>
        <v>0</v>
      </c>
      <c r="E134" s="3">
        <f t="shared" si="14"/>
        <v>0</v>
      </c>
      <c r="F134" s="21">
        <v>1</v>
      </c>
      <c r="G134" s="8">
        <v>10082647143736</v>
      </c>
      <c r="H134" s="21">
        <v>35</v>
      </c>
      <c r="I134" s="8">
        <v>20082647143733</v>
      </c>
      <c r="J134" s="4">
        <v>82647143739</v>
      </c>
    </row>
    <row r="135" spans="1:10" x14ac:dyDescent="0.2">
      <c r="A135" t="s">
        <v>87</v>
      </c>
      <c r="B135" t="s">
        <v>544</v>
      </c>
      <c r="C135" s="23">
        <v>598.85</v>
      </c>
      <c r="D135" s="6">
        <f t="shared" si="9"/>
        <v>0</v>
      </c>
      <c r="E135" s="3">
        <f t="shared" si="14"/>
        <v>0</v>
      </c>
      <c r="F135" s="21">
        <v>1</v>
      </c>
      <c r="G135" s="8">
        <v>10082647143743</v>
      </c>
      <c r="H135" s="21">
        <v>60</v>
      </c>
      <c r="I135" s="8">
        <v>20082647143740</v>
      </c>
      <c r="J135" s="4">
        <v>82647143746</v>
      </c>
    </row>
    <row r="136" spans="1:10" x14ac:dyDescent="0.2">
      <c r="A136" t="s">
        <v>92</v>
      </c>
      <c r="B136" t="s">
        <v>545</v>
      </c>
      <c r="C136" s="23">
        <v>954.17</v>
      </c>
      <c r="D136" s="6">
        <f t="shared" si="9"/>
        <v>0</v>
      </c>
      <c r="E136" s="3">
        <f t="shared" si="14"/>
        <v>0</v>
      </c>
      <c r="F136" s="21">
        <v>1</v>
      </c>
      <c r="G136" s="8">
        <v>10082647143750</v>
      </c>
      <c r="H136" s="21">
        <v>25</v>
      </c>
      <c r="I136" s="8">
        <v>20082647143757</v>
      </c>
      <c r="J136" s="4">
        <v>82647143753</v>
      </c>
    </row>
    <row r="137" spans="1:10" x14ac:dyDescent="0.2">
      <c r="A137" t="s">
        <v>54</v>
      </c>
      <c r="B137" t="s">
        <v>546</v>
      </c>
      <c r="C137" s="23">
        <v>1537.89</v>
      </c>
      <c r="D137" s="6">
        <f t="shared" si="9"/>
        <v>0</v>
      </c>
      <c r="E137" s="3">
        <f t="shared" si="14"/>
        <v>0</v>
      </c>
      <c r="F137" s="21">
        <v>1</v>
      </c>
      <c r="G137" s="8">
        <v>10082647143767</v>
      </c>
      <c r="H137" s="21">
        <v>20</v>
      </c>
      <c r="I137" s="8">
        <v>20082647143764</v>
      </c>
      <c r="J137" s="4">
        <v>82647143760</v>
      </c>
    </row>
    <row r="138" spans="1:10" x14ac:dyDescent="0.2">
      <c r="A138" t="s">
        <v>59</v>
      </c>
      <c r="B138" t="s">
        <v>547</v>
      </c>
      <c r="C138" s="23">
        <v>2056.2199999999998</v>
      </c>
      <c r="D138" s="6">
        <f t="shared" si="9"/>
        <v>0</v>
      </c>
      <c r="E138" s="3">
        <f t="shared" si="14"/>
        <v>0</v>
      </c>
      <c r="F138" s="21">
        <v>1</v>
      </c>
      <c r="G138" s="8">
        <v>10082647143774</v>
      </c>
      <c r="H138" s="21">
        <v>13</v>
      </c>
      <c r="I138" s="8">
        <v>20082647143771</v>
      </c>
      <c r="J138" s="4">
        <v>82647143777</v>
      </c>
    </row>
    <row r="139" spans="1:10" x14ac:dyDescent="0.2">
      <c r="A139" s="1" t="s">
        <v>441</v>
      </c>
      <c r="D139" s="6" t="s">
        <v>461</v>
      </c>
      <c r="E139" s="3"/>
    </row>
    <row r="140" spans="1:10" x14ac:dyDescent="0.2">
      <c r="A140" t="s">
        <v>66</v>
      </c>
      <c r="B140" t="s">
        <v>548</v>
      </c>
      <c r="C140" s="23">
        <v>151.77000000000001</v>
      </c>
      <c r="D140" s="6">
        <f t="shared" si="9"/>
        <v>0</v>
      </c>
      <c r="E140" s="3">
        <f t="shared" ref="E140:E148" si="15">C140*D140</f>
        <v>0</v>
      </c>
      <c r="F140" s="21">
        <v>1</v>
      </c>
      <c r="G140" s="8">
        <v>10082647119304</v>
      </c>
      <c r="H140" s="21">
        <v>90</v>
      </c>
      <c r="I140" s="8">
        <v>20082647119301</v>
      </c>
      <c r="J140" s="4">
        <v>82647119307</v>
      </c>
    </row>
    <row r="141" spans="1:10" x14ac:dyDescent="0.2">
      <c r="A141" t="s">
        <v>63</v>
      </c>
      <c r="B141" t="s">
        <v>549</v>
      </c>
      <c r="C141" s="23">
        <v>175.17</v>
      </c>
      <c r="D141" s="6">
        <f t="shared" si="9"/>
        <v>0</v>
      </c>
      <c r="E141" s="3">
        <f t="shared" si="15"/>
        <v>0</v>
      </c>
      <c r="F141" s="21">
        <v>1</v>
      </c>
      <c r="G141" s="8">
        <v>10082647119311</v>
      </c>
      <c r="H141" s="21">
        <v>90</v>
      </c>
      <c r="I141" s="8">
        <v>20082647119318</v>
      </c>
      <c r="J141" s="4">
        <v>82647119314</v>
      </c>
    </row>
    <row r="142" spans="1:10" x14ac:dyDescent="0.2">
      <c r="A142" t="s">
        <v>71</v>
      </c>
      <c r="B142" t="s">
        <v>550</v>
      </c>
      <c r="C142" s="23">
        <v>220.41</v>
      </c>
      <c r="D142" s="6">
        <f t="shared" si="9"/>
        <v>0</v>
      </c>
      <c r="E142" s="3">
        <f t="shared" si="15"/>
        <v>0</v>
      </c>
      <c r="F142" s="21">
        <v>1</v>
      </c>
      <c r="G142" s="8">
        <v>10082647119328</v>
      </c>
      <c r="H142" s="21">
        <v>80</v>
      </c>
      <c r="I142" s="8">
        <v>20082647119325</v>
      </c>
      <c r="J142" s="4">
        <v>82647119321</v>
      </c>
    </row>
    <row r="143" spans="1:10" x14ac:dyDescent="0.2">
      <c r="A143" t="s">
        <v>76</v>
      </c>
      <c r="B143" t="s">
        <v>551</v>
      </c>
      <c r="C143" s="23">
        <v>339.66</v>
      </c>
      <c r="D143" s="6">
        <f t="shared" si="9"/>
        <v>0</v>
      </c>
      <c r="E143" s="3">
        <f t="shared" si="15"/>
        <v>0</v>
      </c>
      <c r="F143" s="21">
        <v>1</v>
      </c>
      <c r="G143" s="8">
        <v>10082647119335</v>
      </c>
      <c r="H143" s="21">
        <v>80</v>
      </c>
      <c r="I143" s="8">
        <v>20082647119332</v>
      </c>
      <c r="J143" s="4">
        <v>82647119338</v>
      </c>
    </row>
    <row r="144" spans="1:10" x14ac:dyDescent="0.2">
      <c r="A144" t="s">
        <v>81</v>
      </c>
      <c r="B144" t="s">
        <v>552</v>
      </c>
      <c r="C144" s="23">
        <v>446.22</v>
      </c>
      <c r="D144" s="6">
        <f t="shared" si="9"/>
        <v>0</v>
      </c>
      <c r="E144" s="3">
        <f t="shared" si="15"/>
        <v>0</v>
      </c>
      <c r="F144" s="21">
        <v>1</v>
      </c>
      <c r="G144" s="8">
        <v>10082647155760</v>
      </c>
      <c r="H144" s="21">
        <v>35</v>
      </c>
      <c r="I144" s="8">
        <v>20082647155767</v>
      </c>
      <c r="J144" s="4">
        <v>82647155763</v>
      </c>
    </row>
    <row r="145" spans="1:10" x14ac:dyDescent="0.2">
      <c r="A145" t="s">
        <v>85</v>
      </c>
      <c r="B145" t="s">
        <v>553</v>
      </c>
      <c r="C145" s="23">
        <v>558.33000000000004</v>
      </c>
      <c r="D145" s="6">
        <f>$E$14</f>
        <v>0</v>
      </c>
      <c r="E145" s="3">
        <f t="shared" si="15"/>
        <v>0</v>
      </c>
      <c r="F145" s="21">
        <v>1</v>
      </c>
      <c r="G145" s="8">
        <v>10082647119359</v>
      </c>
      <c r="H145" s="21">
        <v>60</v>
      </c>
      <c r="I145" s="8">
        <v>20082647119356</v>
      </c>
      <c r="J145" s="4">
        <v>82647119352</v>
      </c>
    </row>
    <row r="146" spans="1:10" x14ac:dyDescent="0.2">
      <c r="A146" t="s">
        <v>90</v>
      </c>
      <c r="B146" t="s">
        <v>554</v>
      </c>
      <c r="C146" s="23">
        <v>915.31</v>
      </c>
      <c r="D146" s="6">
        <f>$E$14</f>
        <v>0</v>
      </c>
      <c r="E146" s="3">
        <f t="shared" si="15"/>
        <v>0</v>
      </c>
      <c r="F146" s="21">
        <v>1</v>
      </c>
      <c r="G146" s="8">
        <v>10082647119366</v>
      </c>
      <c r="H146" s="21">
        <v>25</v>
      </c>
      <c r="I146" s="8">
        <v>20082647119363</v>
      </c>
      <c r="J146" s="4">
        <v>82647119369</v>
      </c>
    </row>
    <row r="147" spans="1:10" x14ac:dyDescent="0.2">
      <c r="A147" t="s">
        <v>52</v>
      </c>
      <c r="B147" t="s">
        <v>555</v>
      </c>
      <c r="C147" s="23">
        <v>1452.84</v>
      </c>
      <c r="D147" s="6">
        <f>$E$14</f>
        <v>0</v>
      </c>
      <c r="E147" s="3">
        <f t="shared" si="15"/>
        <v>0</v>
      </c>
      <c r="F147" s="21">
        <v>1</v>
      </c>
      <c r="G147" s="8">
        <v>10082647119373</v>
      </c>
      <c r="H147" s="21">
        <v>20</v>
      </c>
      <c r="I147" s="8">
        <v>20082647119370</v>
      </c>
      <c r="J147" s="4">
        <v>82647119376</v>
      </c>
    </row>
    <row r="148" spans="1:10" x14ac:dyDescent="0.2">
      <c r="A148" t="s">
        <v>57</v>
      </c>
      <c r="B148" t="s">
        <v>556</v>
      </c>
      <c r="C148" s="23">
        <v>1989.97</v>
      </c>
      <c r="D148" s="6">
        <f>$E$14</f>
        <v>0</v>
      </c>
      <c r="E148" s="3">
        <f t="shared" si="15"/>
        <v>0</v>
      </c>
      <c r="F148" s="21">
        <v>1</v>
      </c>
      <c r="G148" s="8">
        <v>10082647119397</v>
      </c>
      <c r="H148" s="21">
        <v>13</v>
      </c>
      <c r="I148" s="8">
        <v>20082647119394</v>
      </c>
      <c r="J148" s="4">
        <v>82647119390</v>
      </c>
    </row>
    <row r="149" spans="1:10" x14ac:dyDescent="0.2">
      <c r="A149" s="1" t="s">
        <v>442</v>
      </c>
      <c r="D149" s="6" t="s">
        <v>461</v>
      </c>
      <c r="E149" s="3"/>
    </row>
    <row r="150" spans="1:10" x14ac:dyDescent="0.2">
      <c r="A150" t="s">
        <v>67</v>
      </c>
      <c r="B150" t="s">
        <v>557</v>
      </c>
      <c r="C150" s="23">
        <v>151.77000000000001</v>
      </c>
      <c r="D150" s="6">
        <f t="shared" ref="D150:D156" si="16">$E$14</f>
        <v>0</v>
      </c>
      <c r="E150" s="3">
        <f t="shared" ref="E150:E156" si="17">C150*D150</f>
        <v>0</v>
      </c>
      <c r="F150" s="21">
        <v>1</v>
      </c>
      <c r="G150" s="8">
        <v>10082647064031</v>
      </c>
      <c r="H150" s="21">
        <v>90</v>
      </c>
      <c r="I150" s="8">
        <v>20082647064038</v>
      </c>
      <c r="J150" s="4">
        <v>82647064034</v>
      </c>
    </row>
    <row r="151" spans="1:10" x14ac:dyDescent="0.2">
      <c r="A151" t="s">
        <v>72</v>
      </c>
      <c r="B151" t="s">
        <v>558</v>
      </c>
      <c r="C151" s="23">
        <v>220.41</v>
      </c>
      <c r="D151" s="6">
        <f t="shared" si="16"/>
        <v>0</v>
      </c>
      <c r="E151" s="3">
        <f t="shared" si="17"/>
        <v>0</v>
      </c>
      <c r="F151" s="21">
        <v>1</v>
      </c>
      <c r="G151" s="8">
        <v>10082647030630</v>
      </c>
      <c r="H151" s="21">
        <v>80</v>
      </c>
      <c r="I151" s="8">
        <v>20082647030637</v>
      </c>
      <c r="J151" s="4">
        <v>82647030633</v>
      </c>
    </row>
    <row r="152" spans="1:10" x14ac:dyDescent="0.2">
      <c r="A152" t="s">
        <v>77</v>
      </c>
      <c r="B152" t="s">
        <v>559</v>
      </c>
      <c r="C152" s="23">
        <v>339.66</v>
      </c>
      <c r="D152" s="6">
        <f t="shared" si="16"/>
        <v>0</v>
      </c>
      <c r="E152" s="3">
        <f t="shared" si="17"/>
        <v>0</v>
      </c>
      <c r="F152" s="21">
        <v>1</v>
      </c>
      <c r="G152" s="8">
        <v>10082647030616</v>
      </c>
      <c r="H152" s="21">
        <v>80</v>
      </c>
      <c r="I152" s="8">
        <v>20082647030613</v>
      </c>
      <c r="J152" s="4">
        <v>82647030619</v>
      </c>
    </row>
    <row r="153" spans="1:10" x14ac:dyDescent="0.2">
      <c r="A153" t="s">
        <v>86</v>
      </c>
      <c r="B153" t="s">
        <v>560</v>
      </c>
      <c r="C153" s="23">
        <v>558.33000000000004</v>
      </c>
      <c r="D153" s="6">
        <f t="shared" si="16"/>
        <v>0</v>
      </c>
      <c r="E153" s="3">
        <f t="shared" si="17"/>
        <v>0</v>
      </c>
      <c r="F153" s="21">
        <v>1</v>
      </c>
      <c r="G153" s="8">
        <v>10082647030609</v>
      </c>
      <c r="H153" s="21">
        <v>60</v>
      </c>
      <c r="I153" s="8">
        <v>20082647030606</v>
      </c>
      <c r="J153" s="4">
        <v>82647030602</v>
      </c>
    </row>
    <row r="154" spans="1:10" x14ac:dyDescent="0.2">
      <c r="A154" t="s">
        <v>91</v>
      </c>
      <c r="B154" t="s">
        <v>561</v>
      </c>
      <c r="C154" s="23">
        <v>915.31</v>
      </c>
      <c r="D154" s="6">
        <f t="shared" si="16"/>
        <v>0</v>
      </c>
      <c r="E154" s="3">
        <f t="shared" si="17"/>
        <v>0</v>
      </c>
      <c r="F154" s="21">
        <v>1</v>
      </c>
      <c r="G154" s="8">
        <v>10082647030586</v>
      </c>
      <c r="H154" s="21">
        <v>25</v>
      </c>
      <c r="I154" s="8">
        <v>20082647030583</v>
      </c>
      <c r="J154" s="4">
        <v>82647030589</v>
      </c>
    </row>
    <row r="155" spans="1:10" x14ac:dyDescent="0.2">
      <c r="A155" t="s">
        <v>53</v>
      </c>
      <c r="B155" t="s">
        <v>562</v>
      </c>
      <c r="C155" s="23">
        <v>1452.84</v>
      </c>
      <c r="D155" s="6">
        <f t="shared" si="16"/>
        <v>0</v>
      </c>
      <c r="E155" s="3">
        <f t="shared" si="17"/>
        <v>0</v>
      </c>
      <c r="F155" s="21">
        <v>1</v>
      </c>
      <c r="G155" s="8">
        <v>10082647030647</v>
      </c>
      <c r="H155" s="21">
        <v>20</v>
      </c>
      <c r="I155" s="8">
        <v>20082647030644</v>
      </c>
      <c r="J155" s="4">
        <v>82647030640</v>
      </c>
    </row>
    <row r="156" spans="1:10" x14ac:dyDescent="0.2">
      <c r="A156" t="s">
        <v>58</v>
      </c>
      <c r="B156" t="s">
        <v>563</v>
      </c>
      <c r="C156" s="23">
        <v>1989.34</v>
      </c>
      <c r="D156" s="6">
        <f t="shared" si="16"/>
        <v>0</v>
      </c>
      <c r="E156" s="3">
        <f t="shared" si="17"/>
        <v>0</v>
      </c>
      <c r="F156" s="21">
        <v>1</v>
      </c>
      <c r="G156" s="8">
        <v>10082647030791</v>
      </c>
      <c r="H156" s="21">
        <v>13</v>
      </c>
      <c r="I156" s="8">
        <v>20082647030798</v>
      </c>
      <c r="J156" s="4">
        <v>82647030794</v>
      </c>
    </row>
    <row r="157" spans="1:10" x14ac:dyDescent="0.2">
      <c r="A157" s="1" t="s">
        <v>443</v>
      </c>
      <c r="D157" s="6" t="s">
        <v>461</v>
      </c>
      <c r="E157" s="3"/>
    </row>
    <row r="158" spans="1:10" x14ac:dyDescent="0.2">
      <c r="A158" t="s">
        <v>69</v>
      </c>
      <c r="B158" t="s">
        <v>564</v>
      </c>
      <c r="C158" s="23">
        <v>163</v>
      </c>
      <c r="D158" s="6">
        <f t="shared" ref="D158:D166" si="18">$E$14</f>
        <v>0</v>
      </c>
      <c r="E158" s="3">
        <f t="shared" ref="E158:E166" si="19">C158*D158</f>
        <v>0</v>
      </c>
      <c r="F158" s="21">
        <v>1</v>
      </c>
      <c r="G158" s="8">
        <v>10082647009810</v>
      </c>
      <c r="H158" s="21">
        <v>90</v>
      </c>
      <c r="I158" s="8">
        <v>20082647009817</v>
      </c>
      <c r="J158" s="4">
        <v>82647009813</v>
      </c>
    </row>
    <row r="159" spans="1:10" x14ac:dyDescent="0.2">
      <c r="A159" t="s">
        <v>65</v>
      </c>
      <c r="B159" t="s">
        <v>565</v>
      </c>
      <c r="C159" s="23">
        <v>187.35</v>
      </c>
      <c r="D159" s="6">
        <f t="shared" si="18"/>
        <v>0</v>
      </c>
      <c r="E159" s="3">
        <f t="shared" si="19"/>
        <v>0</v>
      </c>
      <c r="F159" s="21">
        <v>1</v>
      </c>
      <c r="G159" s="8">
        <v>10082647009827</v>
      </c>
      <c r="H159" s="21">
        <v>90</v>
      </c>
      <c r="I159" s="8">
        <v>20082647009824</v>
      </c>
      <c r="J159" s="4">
        <v>82647009820</v>
      </c>
    </row>
    <row r="160" spans="1:10" x14ac:dyDescent="0.2">
      <c r="A160" t="s">
        <v>74</v>
      </c>
      <c r="B160" t="s">
        <v>566</v>
      </c>
      <c r="C160" s="23">
        <v>236.59</v>
      </c>
      <c r="D160" s="6">
        <f t="shared" si="18"/>
        <v>0</v>
      </c>
      <c r="E160" s="3">
        <f t="shared" si="19"/>
        <v>0</v>
      </c>
      <c r="F160" s="21">
        <v>1</v>
      </c>
      <c r="G160" s="8">
        <v>10082647159966</v>
      </c>
      <c r="H160" s="21">
        <v>80</v>
      </c>
      <c r="I160" s="8">
        <v>20082647159963</v>
      </c>
      <c r="J160" s="4">
        <v>82647159969</v>
      </c>
    </row>
    <row r="161" spans="1:10" x14ac:dyDescent="0.2">
      <c r="A161" t="s">
        <v>79</v>
      </c>
      <c r="B161" t="s">
        <v>567</v>
      </c>
      <c r="C161" s="23">
        <v>359.23</v>
      </c>
      <c r="D161" s="6">
        <f t="shared" si="18"/>
        <v>0</v>
      </c>
      <c r="E161" s="3">
        <f t="shared" si="19"/>
        <v>0</v>
      </c>
      <c r="F161" s="21">
        <v>1</v>
      </c>
      <c r="G161" s="8">
        <v>10082647159973</v>
      </c>
      <c r="H161" s="21">
        <v>80</v>
      </c>
      <c r="I161" s="8">
        <v>20082647159970</v>
      </c>
      <c r="J161" s="4">
        <v>82647159976</v>
      </c>
    </row>
    <row r="162" spans="1:10" x14ac:dyDescent="0.2">
      <c r="A162" t="s">
        <v>83</v>
      </c>
      <c r="B162" t="s">
        <v>568</v>
      </c>
      <c r="C162" s="23">
        <v>471.34</v>
      </c>
      <c r="D162" s="6">
        <f t="shared" si="18"/>
        <v>0</v>
      </c>
      <c r="E162" s="3">
        <f t="shared" si="19"/>
        <v>0</v>
      </c>
      <c r="F162" s="21">
        <v>1</v>
      </c>
      <c r="G162" s="8">
        <v>10082647009834</v>
      </c>
      <c r="H162" s="21">
        <v>35</v>
      </c>
      <c r="I162" s="8">
        <v>20082647009831</v>
      </c>
      <c r="J162" s="4">
        <v>82647009837</v>
      </c>
    </row>
    <row r="163" spans="1:10" x14ac:dyDescent="0.2">
      <c r="A163" t="s">
        <v>88</v>
      </c>
      <c r="B163" t="s">
        <v>569</v>
      </c>
      <c r="C163" s="23">
        <v>598.85</v>
      </c>
      <c r="D163" s="6">
        <f t="shared" si="18"/>
        <v>0</v>
      </c>
      <c r="E163" s="3">
        <f t="shared" si="19"/>
        <v>0</v>
      </c>
      <c r="F163" s="21">
        <v>1</v>
      </c>
      <c r="G163" s="8">
        <v>10082647159980</v>
      </c>
      <c r="H163" s="21">
        <v>60</v>
      </c>
      <c r="I163" s="8">
        <v>20082647159987</v>
      </c>
      <c r="J163" s="4">
        <v>82647159983</v>
      </c>
    </row>
    <row r="164" spans="1:10" x14ac:dyDescent="0.2">
      <c r="A164" t="s">
        <v>93</v>
      </c>
      <c r="B164" t="s">
        <v>570</v>
      </c>
      <c r="C164" s="23">
        <v>954.17</v>
      </c>
      <c r="D164" s="6">
        <f t="shared" si="18"/>
        <v>0</v>
      </c>
      <c r="E164" s="3">
        <f t="shared" si="19"/>
        <v>0</v>
      </c>
      <c r="F164" s="21">
        <v>1</v>
      </c>
      <c r="G164" s="8">
        <v>10082647159997</v>
      </c>
      <c r="H164" s="21">
        <v>25</v>
      </c>
      <c r="I164" s="8">
        <v>20082647159994</v>
      </c>
      <c r="J164" s="4">
        <v>82647159990</v>
      </c>
    </row>
    <row r="165" spans="1:10" ht="11.25" customHeight="1" x14ac:dyDescent="0.2">
      <c r="A165" t="s">
        <v>55</v>
      </c>
      <c r="B165" t="s">
        <v>571</v>
      </c>
      <c r="C165" s="23">
        <v>1537.89</v>
      </c>
      <c r="D165" s="6">
        <f t="shared" si="18"/>
        <v>0</v>
      </c>
      <c r="E165" s="3">
        <f t="shared" si="19"/>
        <v>0</v>
      </c>
      <c r="F165" s="21">
        <v>1</v>
      </c>
      <c r="G165" s="8">
        <v>10082647009841</v>
      </c>
      <c r="H165" s="21">
        <v>20</v>
      </c>
      <c r="I165" s="8">
        <v>20082647009848</v>
      </c>
      <c r="J165" s="4">
        <v>82647009844</v>
      </c>
    </row>
    <row r="166" spans="1:10" x14ac:dyDescent="0.2">
      <c r="A166" t="s">
        <v>60</v>
      </c>
      <c r="B166" t="s">
        <v>572</v>
      </c>
      <c r="C166" s="23">
        <v>2056.2199999999998</v>
      </c>
      <c r="D166" s="6">
        <f t="shared" si="18"/>
        <v>0</v>
      </c>
      <c r="E166" s="3">
        <f t="shared" si="19"/>
        <v>0</v>
      </c>
      <c r="F166" s="21">
        <v>1</v>
      </c>
      <c r="G166" s="8">
        <v>10082647009858</v>
      </c>
      <c r="H166" s="21">
        <v>13</v>
      </c>
      <c r="I166" s="8">
        <v>20082647009855</v>
      </c>
      <c r="J166" s="4">
        <v>82647009851</v>
      </c>
    </row>
    <row r="167" spans="1:10" x14ac:dyDescent="0.2">
      <c r="A167" s="1" t="s">
        <v>444</v>
      </c>
      <c r="D167" s="6" t="s">
        <v>461</v>
      </c>
      <c r="E167" s="3"/>
    </row>
    <row r="168" spans="1:10" x14ac:dyDescent="0.2">
      <c r="A168" t="s">
        <v>27</v>
      </c>
      <c r="B168" t="s">
        <v>573</v>
      </c>
      <c r="C168" s="23">
        <v>227.28</v>
      </c>
      <c r="D168" s="6">
        <f t="shared" ref="D168:D178" si="20">$E$14</f>
        <v>0</v>
      </c>
      <c r="E168" s="3">
        <f t="shared" ref="E168:E178" si="21">C168*D168</f>
        <v>0</v>
      </c>
      <c r="F168" s="21">
        <v>1</v>
      </c>
      <c r="G168" s="8">
        <v>10082647009919</v>
      </c>
      <c r="H168" s="21">
        <v>40</v>
      </c>
      <c r="I168" s="8">
        <v>20082647009916</v>
      </c>
      <c r="J168" s="4">
        <v>82647009912</v>
      </c>
    </row>
    <row r="169" spans="1:10" x14ac:dyDescent="0.2">
      <c r="A169" t="s">
        <v>28</v>
      </c>
      <c r="B169" t="s">
        <v>574</v>
      </c>
      <c r="C169" s="23">
        <v>249.81</v>
      </c>
      <c r="D169" s="6">
        <f t="shared" si="20"/>
        <v>0</v>
      </c>
      <c r="E169" s="3">
        <f t="shared" si="21"/>
        <v>0</v>
      </c>
      <c r="F169" s="21">
        <v>1</v>
      </c>
      <c r="G169" s="8">
        <v>10082647009926</v>
      </c>
      <c r="H169" s="21">
        <v>40</v>
      </c>
      <c r="I169" s="8">
        <v>20082647009923</v>
      </c>
      <c r="J169" s="4">
        <v>82647009929</v>
      </c>
    </row>
    <row r="170" spans="1:10" x14ac:dyDescent="0.2">
      <c r="A170" t="s">
        <v>32</v>
      </c>
      <c r="B170" t="s">
        <v>575</v>
      </c>
      <c r="C170" s="23">
        <v>268.26</v>
      </c>
      <c r="D170" s="6">
        <f t="shared" si="20"/>
        <v>0</v>
      </c>
      <c r="E170" s="3">
        <f t="shared" si="21"/>
        <v>0</v>
      </c>
      <c r="F170" s="21">
        <v>1</v>
      </c>
      <c r="G170" s="8">
        <v>10082647143491</v>
      </c>
      <c r="H170" s="21">
        <v>40</v>
      </c>
      <c r="I170" s="8">
        <v>20082647143498</v>
      </c>
      <c r="J170" s="4">
        <v>82647143494</v>
      </c>
    </row>
    <row r="171" spans="1:10" x14ac:dyDescent="0.2">
      <c r="A171" t="s">
        <v>39</v>
      </c>
      <c r="B171" t="s">
        <v>576</v>
      </c>
      <c r="C171" s="23">
        <v>327.67</v>
      </c>
      <c r="D171" s="6">
        <f t="shared" si="20"/>
        <v>0</v>
      </c>
      <c r="E171" s="3">
        <f t="shared" si="21"/>
        <v>0</v>
      </c>
      <c r="F171" s="21">
        <v>1</v>
      </c>
      <c r="G171" s="8">
        <v>10082647143507</v>
      </c>
      <c r="H171" s="21">
        <v>50</v>
      </c>
      <c r="I171" s="8">
        <v>20082647143504</v>
      </c>
      <c r="J171" s="4">
        <v>82647143500</v>
      </c>
    </row>
    <row r="172" spans="1:10" x14ac:dyDescent="0.2">
      <c r="A172" t="s">
        <v>42</v>
      </c>
      <c r="B172" t="s">
        <v>577</v>
      </c>
      <c r="C172" s="23">
        <v>395.23</v>
      </c>
      <c r="D172" s="6">
        <f t="shared" si="20"/>
        <v>0</v>
      </c>
      <c r="E172" s="3">
        <f t="shared" si="21"/>
        <v>0</v>
      </c>
      <c r="F172" s="21">
        <v>1</v>
      </c>
      <c r="G172" s="8">
        <v>10082647143514</v>
      </c>
      <c r="H172" s="21">
        <v>20</v>
      </c>
      <c r="I172" s="8">
        <v>20082647143511</v>
      </c>
      <c r="J172" s="4">
        <v>82647143517</v>
      </c>
    </row>
    <row r="173" spans="1:10" x14ac:dyDescent="0.2">
      <c r="A173" t="s">
        <v>45</v>
      </c>
      <c r="B173" t="s">
        <v>578</v>
      </c>
      <c r="C173" s="23">
        <v>445.43</v>
      </c>
      <c r="D173" s="6">
        <f t="shared" si="20"/>
        <v>0</v>
      </c>
      <c r="E173" s="3">
        <f t="shared" si="21"/>
        <v>0</v>
      </c>
      <c r="F173" s="21">
        <v>1</v>
      </c>
      <c r="G173" s="8">
        <v>10082647143521</v>
      </c>
      <c r="H173" s="21">
        <v>40</v>
      </c>
      <c r="I173" s="8">
        <v>20082647143528</v>
      </c>
      <c r="J173" s="4">
        <v>82647143524</v>
      </c>
    </row>
    <row r="174" spans="1:10" x14ac:dyDescent="0.2">
      <c r="A174" t="s">
        <v>48</v>
      </c>
      <c r="B174" t="s">
        <v>579</v>
      </c>
      <c r="C174" s="23">
        <v>667.58</v>
      </c>
      <c r="D174" s="6">
        <f t="shared" si="20"/>
        <v>0</v>
      </c>
      <c r="E174" s="3">
        <f t="shared" si="21"/>
        <v>0</v>
      </c>
      <c r="F174" s="21">
        <v>1</v>
      </c>
      <c r="G174" s="8">
        <v>10082647143538</v>
      </c>
      <c r="H174" s="21">
        <v>20</v>
      </c>
      <c r="I174" s="8">
        <v>20082647143535</v>
      </c>
      <c r="J174" s="4">
        <v>82647143531</v>
      </c>
    </row>
    <row r="175" spans="1:10" x14ac:dyDescent="0.2">
      <c r="A175" t="s">
        <v>11</v>
      </c>
      <c r="B175" t="s">
        <v>580</v>
      </c>
      <c r="C175" s="23">
        <v>824.22</v>
      </c>
      <c r="D175" s="6">
        <f t="shared" si="20"/>
        <v>0</v>
      </c>
      <c r="E175" s="3">
        <f t="shared" si="21"/>
        <v>0</v>
      </c>
      <c r="F175" s="21">
        <v>1</v>
      </c>
      <c r="G175" s="8">
        <v>10082647143545</v>
      </c>
      <c r="H175" s="21">
        <v>10</v>
      </c>
      <c r="I175" s="8">
        <v>20082647143542</v>
      </c>
      <c r="J175" s="4">
        <v>82647143548</v>
      </c>
    </row>
    <row r="176" spans="1:10" x14ac:dyDescent="0.2">
      <c r="A176" t="s">
        <v>15</v>
      </c>
      <c r="B176" t="s">
        <v>581</v>
      </c>
      <c r="C176" s="23">
        <v>1120.1400000000001</v>
      </c>
      <c r="D176" s="6">
        <f t="shared" si="20"/>
        <v>0</v>
      </c>
      <c r="E176" s="3">
        <f t="shared" si="21"/>
        <v>0</v>
      </c>
      <c r="F176" s="21">
        <v>1</v>
      </c>
      <c r="G176" s="8">
        <v>10082647119205</v>
      </c>
      <c r="H176" s="21">
        <v>10</v>
      </c>
      <c r="I176" s="8">
        <v>20082647119202</v>
      </c>
      <c r="J176" s="4">
        <v>82647119208</v>
      </c>
    </row>
    <row r="177" spans="1:10" x14ac:dyDescent="0.2">
      <c r="A177" t="s">
        <v>33</v>
      </c>
      <c r="B177" t="s">
        <v>582</v>
      </c>
      <c r="C177" s="23">
        <v>17781.88</v>
      </c>
      <c r="D177" s="6">
        <f t="shared" si="20"/>
        <v>0</v>
      </c>
      <c r="E177" s="3">
        <f t="shared" si="21"/>
        <v>0</v>
      </c>
      <c r="F177" s="21">
        <v>1</v>
      </c>
      <c r="G177" s="8">
        <v>10082647030104</v>
      </c>
      <c r="H177" s="21">
        <v>1</v>
      </c>
      <c r="I177" s="8">
        <v>20082647030101</v>
      </c>
      <c r="J177" s="4">
        <v>82647030107</v>
      </c>
    </row>
    <row r="178" spans="1:10" x14ac:dyDescent="0.2">
      <c r="A178" t="s">
        <v>35</v>
      </c>
      <c r="B178" t="s">
        <v>583</v>
      </c>
      <c r="C178" s="23">
        <v>25397.77</v>
      </c>
      <c r="D178" s="6">
        <f t="shared" si="20"/>
        <v>0</v>
      </c>
      <c r="E178" s="3">
        <f t="shared" si="21"/>
        <v>0</v>
      </c>
      <c r="F178" s="21">
        <v>1</v>
      </c>
      <c r="G178" s="8">
        <v>10082647030111</v>
      </c>
      <c r="H178" s="21">
        <v>1</v>
      </c>
      <c r="I178" s="8">
        <v>20082647030118</v>
      </c>
      <c r="J178" s="4">
        <v>82647030114</v>
      </c>
    </row>
    <row r="179" spans="1:10" x14ac:dyDescent="0.2">
      <c r="A179" s="1" t="s">
        <v>445</v>
      </c>
      <c r="D179" s="6" t="s">
        <v>461</v>
      </c>
      <c r="E179" s="3"/>
    </row>
    <row r="180" spans="1:10" x14ac:dyDescent="0.2">
      <c r="A180" t="s">
        <v>31</v>
      </c>
      <c r="B180" t="s">
        <v>584</v>
      </c>
      <c r="C180" s="23">
        <v>258.5</v>
      </c>
      <c r="D180" s="6">
        <f t="shared" ref="D180:D194" si="22">$E$14</f>
        <v>0</v>
      </c>
      <c r="E180" s="3">
        <f t="shared" ref="E180:E194" si="23">C180*D180</f>
        <v>0</v>
      </c>
      <c r="F180" s="21">
        <v>1</v>
      </c>
      <c r="G180" s="8">
        <v>10082647143552</v>
      </c>
      <c r="H180" s="21">
        <v>40</v>
      </c>
      <c r="I180" s="8">
        <v>20082647143559</v>
      </c>
      <c r="J180" s="4">
        <v>82647143555</v>
      </c>
    </row>
    <row r="181" spans="1:10" x14ac:dyDescent="0.2">
      <c r="A181" t="s">
        <v>38</v>
      </c>
      <c r="B181" t="s">
        <v>585</v>
      </c>
      <c r="C181" s="23">
        <v>317.14</v>
      </c>
      <c r="D181" s="6">
        <f t="shared" si="22"/>
        <v>0</v>
      </c>
      <c r="E181" s="3">
        <f t="shared" si="23"/>
        <v>0</v>
      </c>
      <c r="F181" s="21">
        <v>1</v>
      </c>
      <c r="G181" s="8">
        <v>10082647143811</v>
      </c>
      <c r="H181" s="21">
        <v>40</v>
      </c>
      <c r="I181" s="8">
        <v>20082647143818</v>
      </c>
      <c r="J181" s="4">
        <v>82647143814</v>
      </c>
    </row>
    <row r="182" spans="1:10" x14ac:dyDescent="0.2">
      <c r="A182" t="s">
        <v>41</v>
      </c>
      <c r="B182" t="s">
        <v>586</v>
      </c>
      <c r="C182" s="23">
        <v>442.98</v>
      </c>
      <c r="D182" s="6">
        <f t="shared" si="22"/>
        <v>0</v>
      </c>
      <c r="E182" s="3">
        <f t="shared" si="23"/>
        <v>0</v>
      </c>
      <c r="F182" s="21">
        <v>1</v>
      </c>
      <c r="G182" s="8">
        <v>10082647143583</v>
      </c>
      <c r="H182" s="21">
        <v>50</v>
      </c>
      <c r="I182" s="8">
        <v>20082647143580</v>
      </c>
      <c r="J182" s="4">
        <v>82647143586</v>
      </c>
    </row>
    <row r="183" spans="1:10" x14ac:dyDescent="0.2">
      <c r="A183" t="s">
        <v>44</v>
      </c>
      <c r="B183" t="s">
        <v>587</v>
      </c>
      <c r="C183" s="23">
        <v>551.19000000000005</v>
      </c>
      <c r="D183" s="6">
        <f t="shared" si="22"/>
        <v>0</v>
      </c>
      <c r="E183" s="3">
        <f t="shared" si="23"/>
        <v>0</v>
      </c>
      <c r="F183" s="21">
        <v>1</v>
      </c>
      <c r="G183" s="8">
        <v>10082647143590</v>
      </c>
      <c r="H183" s="21">
        <v>20</v>
      </c>
      <c r="I183" s="8">
        <v>20082647143597</v>
      </c>
      <c r="J183" s="4">
        <v>82647143593</v>
      </c>
    </row>
    <row r="184" spans="1:10" x14ac:dyDescent="0.2">
      <c r="A184" t="s">
        <v>47</v>
      </c>
      <c r="B184" t="s">
        <v>588</v>
      </c>
      <c r="C184" s="23">
        <v>678.62</v>
      </c>
      <c r="D184" s="6">
        <f t="shared" si="22"/>
        <v>0</v>
      </c>
      <c r="E184" s="3">
        <f t="shared" si="23"/>
        <v>0</v>
      </c>
      <c r="F184" s="21">
        <v>1</v>
      </c>
      <c r="G184" s="8">
        <v>10082647143606</v>
      </c>
      <c r="H184" s="21">
        <v>40</v>
      </c>
      <c r="I184" s="8">
        <v>20082647143603</v>
      </c>
      <c r="J184" s="4">
        <v>82647143609</v>
      </c>
    </row>
    <row r="185" spans="1:10" x14ac:dyDescent="0.2">
      <c r="A185" t="s">
        <v>50</v>
      </c>
      <c r="B185" t="s">
        <v>589</v>
      </c>
      <c r="C185" s="23">
        <v>1087.95</v>
      </c>
      <c r="D185" s="6">
        <f t="shared" si="22"/>
        <v>0</v>
      </c>
      <c r="E185" s="3">
        <f t="shared" si="23"/>
        <v>0</v>
      </c>
      <c r="F185" s="21">
        <v>1</v>
      </c>
      <c r="G185" s="8">
        <v>10082647143613</v>
      </c>
      <c r="H185" s="21">
        <v>20</v>
      </c>
      <c r="I185" s="8">
        <v>20082647143610</v>
      </c>
      <c r="J185" s="4">
        <v>82647143616</v>
      </c>
    </row>
    <row r="186" spans="1:10" x14ac:dyDescent="0.2">
      <c r="A186" t="s">
        <v>14</v>
      </c>
      <c r="B186" t="s">
        <v>590</v>
      </c>
      <c r="C186" s="23">
        <v>1671.76</v>
      </c>
      <c r="D186" s="6">
        <f t="shared" si="22"/>
        <v>0</v>
      </c>
      <c r="E186" s="3">
        <f t="shared" si="23"/>
        <v>0</v>
      </c>
      <c r="F186" s="21">
        <v>1</v>
      </c>
      <c r="G186" s="8">
        <v>10082647143620</v>
      </c>
      <c r="H186" s="21">
        <v>10</v>
      </c>
      <c r="I186" s="8">
        <v>20082647143627</v>
      </c>
      <c r="J186" s="4">
        <v>82647143623</v>
      </c>
    </row>
    <row r="187" spans="1:10" x14ac:dyDescent="0.2">
      <c r="A187" t="s">
        <v>18</v>
      </c>
      <c r="B187" t="s">
        <v>591</v>
      </c>
      <c r="C187" s="23">
        <v>2219.7399999999998</v>
      </c>
      <c r="D187" s="6">
        <f t="shared" si="22"/>
        <v>0</v>
      </c>
      <c r="E187" s="3">
        <f t="shared" si="23"/>
        <v>0</v>
      </c>
      <c r="F187" s="21">
        <v>1</v>
      </c>
      <c r="G187" s="8">
        <v>10082647143637</v>
      </c>
      <c r="H187" s="21">
        <v>10</v>
      </c>
      <c r="I187" s="8">
        <v>20082647143634</v>
      </c>
      <c r="J187" s="4">
        <v>82647143630</v>
      </c>
    </row>
    <row r="188" spans="1:10" x14ac:dyDescent="0.2">
      <c r="A188" t="s">
        <v>21</v>
      </c>
      <c r="B188" t="s">
        <v>592</v>
      </c>
      <c r="C188" s="23">
        <v>3477.75</v>
      </c>
      <c r="D188" s="6">
        <f t="shared" si="22"/>
        <v>0</v>
      </c>
      <c r="E188" s="3">
        <f t="shared" si="23"/>
        <v>0</v>
      </c>
      <c r="F188" s="21">
        <v>1</v>
      </c>
      <c r="G188" s="8">
        <v>10082647151038</v>
      </c>
      <c r="H188" s="21">
        <v>1</v>
      </c>
      <c r="I188" s="8">
        <v>20082647151035</v>
      </c>
      <c r="J188" s="4">
        <v>82647151031</v>
      </c>
    </row>
    <row r="189" spans="1:10" x14ac:dyDescent="0.2">
      <c r="A189" t="s">
        <v>24</v>
      </c>
      <c r="B189" t="s">
        <v>593</v>
      </c>
      <c r="C189" s="23">
        <v>5405.76</v>
      </c>
      <c r="D189" s="6">
        <f t="shared" si="22"/>
        <v>0</v>
      </c>
      <c r="E189" s="3">
        <f t="shared" si="23"/>
        <v>0</v>
      </c>
      <c r="F189" s="21">
        <v>1</v>
      </c>
      <c r="G189" s="8">
        <v>10082647151045</v>
      </c>
      <c r="H189" s="21">
        <v>1</v>
      </c>
      <c r="I189" s="8">
        <v>20082647151042</v>
      </c>
      <c r="J189" s="4">
        <v>82647151048</v>
      </c>
    </row>
    <row r="190" spans="1:10" x14ac:dyDescent="0.2">
      <c r="A190" t="s">
        <v>26</v>
      </c>
      <c r="B190" t="s">
        <v>594</v>
      </c>
      <c r="C190" s="23">
        <v>7106.84</v>
      </c>
      <c r="D190" s="6">
        <f t="shared" si="22"/>
        <v>0</v>
      </c>
      <c r="E190" s="3">
        <f t="shared" si="23"/>
        <v>0</v>
      </c>
      <c r="F190" s="21">
        <v>1</v>
      </c>
      <c r="G190" s="8">
        <v>10082647151885</v>
      </c>
      <c r="H190" s="21">
        <v>1</v>
      </c>
      <c r="I190" s="8">
        <v>20082647151882</v>
      </c>
      <c r="J190" s="4">
        <v>82647151888</v>
      </c>
    </row>
    <row r="191" spans="1:10" x14ac:dyDescent="0.2">
      <c r="A191" t="s">
        <v>29</v>
      </c>
      <c r="B191" t="s">
        <v>595</v>
      </c>
      <c r="C191" s="23">
        <v>9092.09</v>
      </c>
      <c r="D191" s="6">
        <f t="shared" si="22"/>
        <v>0</v>
      </c>
      <c r="E191" s="3">
        <f t="shared" si="23"/>
        <v>0</v>
      </c>
      <c r="F191" s="21">
        <v>1</v>
      </c>
      <c r="G191" s="8">
        <v>10082647151052</v>
      </c>
      <c r="H191" s="21">
        <v>1</v>
      </c>
      <c r="I191" s="8">
        <v>20082647151059</v>
      </c>
      <c r="J191" s="4">
        <v>82647151055</v>
      </c>
    </row>
    <row r="192" spans="1:10" x14ac:dyDescent="0.2">
      <c r="A192" t="s">
        <v>30</v>
      </c>
      <c r="B192" t="s">
        <v>596</v>
      </c>
      <c r="C192" s="23">
        <v>14413.91</v>
      </c>
      <c r="D192" s="6">
        <f t="shared" si="22"/>
        <v>0</v>
      </c>
      <c r="E192" s="3">
        <f t="shared" si="23"/>
        <v>0</v>
      </c>
      <c r="F192" s="21">
        <v>1</v>
      </c>
      <c r="G192" s="8">
        <v>10082647154299</v>
      </c>
      <c r="H192" s="21">
        <v>1</v>
      </c>
      <c r="I192" s="8">
        <v>20082647154296</v>
      </c>
      <c r="J192" s="4">
        <v>82647154292</v>
      </c>
    </row>
    <row r="193" spans="1:10" x14ac:dyDescent="0.2">
      <c r="A193" t="s">
        <v>34</v>
      </c>
      <c r="B193" t="s">
        <v>597</v>
      </c>
      <c r="C193" s="23">
        <v>35072.9</v>
      </c>
      <c r="D193" s="6">
        <f t="shared" si="22"/>
        <v>0</v>
      </c>
      <c r="E193" s="3">
        <f t="shared" si="23"/>
        <v>0</v>
      </c>
      <c r="F193" s="21">
        <v>1</v>
      </c>
      <c r="G193" s="8">
        <v>10082647030142</v>
      </c>
      <c r="H193" s="21">
        <v>1</v>
      </c>
      <c r="I193" s="8">
        <v>20082647030149</v>
      </c>
      <c r="J193" s="4">
        <v>82647030145</v>
      </c>
    </row>
    <row r="194" spans="1:10" x14ac:dyDescent="0.2">
      <c r="A194" t="s">
        <v>36</v>
      </c>
      <c r="B194" t="s">
        <v>598</v>
      </c>
      <c r="C194" s="23">
        <v>60452.85</v>
      </c>
      <c r="D194" s="6">
        <f t="shared" si="22"/>
        <v>0</v>
      </c>
      <c r="E194" s="3">
        <f t="shared" si="23"/>
        <v>0</v>
      </c>
      <c r="F194" s="21">
        <v>1</v>
      </c>
      <c r="G194" s="8">
        <v>10082647030173</v>
      </c>
      <c r="H194" s="21">
        <v>1</v>
      </c>
      <c r="I194" s="8">
        <v>20082647030170</v>
      </c>
      <c r="J194" s="4">
        <v>82647030176</v>
      </c>
    </row>
    <row r="195" spans="1:10" x14ac:dyDescent="0.2">
      <c r="A195" s="1" t="s">
        <v>446</v>
      </c>
      <c r="D195" s="6" t="s">
        <v>461</v>
      </c>
      <c r="E195" s="3"/>
    </row>
    <row r="196" spans="1:10" x14ac:dyDescent="0.2">
      <c r="A196" t="s">
        <v>37</v>
      </c>
      <c r="B196" t="s">
        <v>599</v>
      </c>
      <c r="C196" s="23">
        <v>310</v>
      </c>
      <c r="D196" s="6">
        <f t="shared" ref="D196:D204" si="24">$E$14</f>
        <v>0</v>
      </c>
      <c r="E196" s="3">
        <f t="shared" ref="E196:E204" si="25">C196*D196</f>
        <v>0</v>
      </c>
      <c r="F196" s="21">
        <v>1</v>
      </c>
      <c r="G196" s="8">
        <v>10082647155746</v>
      </c>
      <c r="H196" s="21">
        <v>40</v>
      </c>
      <c r="I196" s="8">
        <v>20082647155743</v>
      </c>
      <c r="J196" s="4">
        <v>82647155749</v>
      </c>
    </row>
    <row r="197" spans="1:10" x14ac:dyDescent="0.2">
      <c r="A197" t="s">
        <v>40</v>
      </c>
      <c r="B197" t="s">
        <v>600</v>
      </c>
      <c r="C197" s="23">
        <v>425.68</v>
      </c>
      <c r="D197" s="6">
        <f t="shared" si="24"/>
        <v>0</v>
      </c>
      <c r="E197" s="3">
        <f t="shared" si="25"/>
        <v>0</v>
      </c>
      <c r="F197" s="21">
        <v>1</v>
      </c>
      <c r="G197" s="8">
        <v>10082647155753</v>
      </c>
      <c r="H197" s="21">
        <v>50</v>
      </c>
      <c r="I197" s="8">
        <v>20082647155750</v>
      </c>
      <c r="J197" s="4">
        <v>82647155756</v>
      </c>
    </row>
    <row r="198" spans="1:10" x14ac:dyDescent="0.2">
      <c r="A198" t="s">
        <v>43</v>
      </c>
      <c r="B198" t="s">
        <v>601</v>
      </c>
      <c r="C198" s="23">
        <v>525.96</v>
      </c>
      <c r="D198" s="6">
        <f t="shared" si="24"/>
        <v>0</v>
      </c>
      <c r="E198" s="3">
        <f t="shared" si="25"/>
        <v>0</v>
      </c>
      <c r="F198" s="21">
        <v>1</v>
      </c>
      <c r="G198" s="8">
        <v>10082647009933</v>
      </c>
      <c r="H198" s="21">
        <v>40</v>
      </c>
      <c r="I198" s="8">
        <v>20082647009930</v>
      </c>
      <c r="J198" s="4">
        <v>82647009936</v>
      </c>
    </row>
    <row r="199" spans="1:10" x14ac:dyDescent="0.2">
      <c r="A199" t="s">
        <v>46</v>
      </c>
      <c r="B199" t="s">
        <v>602</v>
      </c>
      <c r="C199" s="23">
        <v>638.17999999999995</v>
      </c>
      <c r="D199" s="6">
        <f t="shared" si="24"/>
        <v>0</v>
      </c>
      <c r="E199" s="3">
        <f t="shared" si="25"/>
        <v>0</v>
      </c>
      <c r="F199" s="21">
        <v>1</v>
      </c>
      <c r="G199" s="8">
        <v>10082647119212</v>
      </c>
      <c r="H199" s="21">
        <v>40</v>
      </c>
      <c r="I199" s="8">
        <v>20082647119219</v>
      </c>
      <c r="J199" s="4">
        <v>82647119215</v>
      </c>
    </row>
    <row r="200" spans="1:10" x14ac:dyDescent="0.2">
      <c r="A200" t="s">
        <v>49</v>
      </c>
      <c r="B200" t="s">
        <v>603</v>
      </c>
      <c r="C200" s="23">
        <v>1049.1600000000001</v>
      </c>
      <c r="D200" s="6">
        <f t="shared" si="24"/>
        <v>0</v>
      </c>
      <c r="E200" s="3">
        <f t="shared" si="25"/>
        <v>0</v>
      </c>
      <c r="F200" s="21">
        <v>1</v>
      </c>
      <c r="G200" s="8">
        <v>10082647119236</v>
      </c>
      <c r="H200" s="21">
        <v>20</v>
      </c>
      <c r="I200" s="8">
        <v>20082647119233</v>
      </c>
      <c r="J200" s="4">
        <v>82647119239</v>
      </c>
    </row>
    <row r="201" spans="1:10" x14ac:dyDescent="0.2">
      <c r="A201" t="s">
        <v>12</v>
      </c>
      <c r="B201" t="s">
        <v>604</v>
      </c>
      <c r="C201" s="23">
        <v>1586.69</v>
      </c>
      <c r="D201" s="6">
        <f t="shared" si="24"/>
        <v>0</v>
      </c>
      <c r="E201" s="3">
        <f t="shared" si="25"/>
        <v>0</v>
      </c>
      <c r="F201" s="21">
        <v>1</v>
      </c>
      <c r="G201" s="8">
        <v>10082647119243</v>
      </c>
      <c r="H201" s="21">
        <v>10</v>
      </c>
      <c r="I201" s="8">
        <v>20082647119240</v>
      </c>
      <c r="J201" s="4">
        <v>82647119246</v>
      </c>
    </row>
    <row r="202" spans="1:10" x14ac:dyDescent="0.2">
      <c r="A202" t="s">
        <v>16</v>
      </c>
      <c r="B202" t="s">
        <v>605</v>
      </c>
      <c r="C202" s="23">
        <v>2152.86</v>
      </c>
      <c r="D202" s="6">
        <f t="shared" si="24"/>
        <v>0</v>
      </c>
      <c r="E202" s="3">
        <f t="shared" si="25"/>
        <v>0</v>
      </c>
      <c r="F202" s="21">
        <v>1</v>
      </c>
      <c r="G202" s="8">
        <v>10082647119250</v>
      </c>
      <c r="H202" s="21">
        <v>10</v>
      </c>
      <c r="I202" s="8">
        <v>20082647119257</v>
      </c>
      <c r="J202" s="4">
        <v>82647119253</v>
      </c>
    </row>
    <row r="203" spans="1:10" x14ac:dyDescent="0.2">
      <c r="A203" t="s">
        <v>20</v>
      </c>
      <c r="B203" t="s">
        <v>606</v>
      </c>
      <c r="C203" s="23">
        <v>3493.98</v>
      </c>
      <c r="D203" s="6">
        <f t="shared" si="24"/>
        <v>0</v>
      </c>
      <c r="E203" s="3">
        <f t="shared" si="25"/>
        <v>0</v>
      </c>
      <c r="F203" s="21">
        <v>1</v>
      </c>
      <c r="G203" s="8">
        <v>10082647155708</v>
      </c>
      <c r="H203" s="21">
        <v>1</v>
      </c>
      <c r="I203" s="8">
        <v>20082647155705</v>
      </c>
      <c r="J203" s="4">
        <v>82647155701</v>
      </c>
    </row>
    <row r="204" spans="1:10" x14ac:dyDescent="0.2">
      <c r="A204" t="s">
        <v>23</v>
      </c>
      <c r="B204" t="s">
        <v>607</v>
      </c>
      <c r="C204" s="23">
        <v>5445.5</v>
      </c>
      <c r="D204" s="6">
        <f t="shared" si="24"/>
        <v>0</v>
      </c>
      <c r="E204" s="3">
        <f t="shared" si="25"/>
        <v>0</v>
      </c>
      <c r="F204" s="21">
        <v>1</v>
      </c>
      <c r="G204" s="8">
        <v>10082647155715</v>
      </c>
      <c r="H204" s="21">
        <v>1</v>
      </c>
      <c r="I204" s="8">
        <v>20082647155712</v>
      </c>
      <c r="J204" s="4">
        <v>82647155718</v>
      </c>
    </row>
    <row r="205" spans="1:10" x14ac:dyDescent="0.2">
      <c r="A205" s="1" t="s">
        <v>447</v>
      </c>
      <c r="D205" s="6" t="s">
        <v>461</v>
      </c>
      <c r="E205" s="3"/>
    </row>
    <row r="206" spans="1:10" x14ac:dyDescent="0.2">
      <c r="A206" t="s">
        <v>19</v>
      </c>
      <c r="B206" t="s">
        <v>608</v>
      </c>
      <c r="C206" s="23">
        <v>2219.7399999999998</v>
      </c>
      <c r="D206" s="6">
        <f>$E$14</f>
        <v>0</v>
      </c>
      <c r="E206" s="3">
        <f>C206*D206</f>
        <v>0</v>
      </c>
      <c r="F206" s="21">
        <v>1</v>
      </c>
      <c r="G206" s="8">
        <v>10082647050447</v>
      </c>
      <c r="H206" s="21">
        <v>10</v>
      </c>
      <c r="I206" s="8">
        <v>20082647050444</v>
      </c>
      <c r="J206" s="4">
        <v>82647050440</v>
      </c>
    </row>
    <row r="207" spans="1:10" x14ac:dyDescent="0.2">
      <c r="A207" t="s">
        <v>22</v>
      </c>
      <c r="B207" t="s">
        <v>609</v>
      </c>
      <c r="C207" s="23">
        <v>3477.75</v>
      </c>
      <c r="D207" s="6">
        <f>$E$14</f>
        <v>0</v>
      </c>
      <c r="E207" s="3">
        <f>C207*D207</f>
        <v>0</v>
      </c>
      <c r="F207" s="21">
        <v>1</v>
      </c>
      <c r="G207" s="8">
        <v>10082647009889</v>
      </c>
      <c r="H207" s="21">
        <v>1</v>
      </c>
      <c r="I207" s="8">
        <v>20082647009886</v>
      </c>
      <c r="J207" s="4">
        <v>82647009882</v>
      </c>
    </row>
    <row r="208" spans="1:10" x14ac:dyDescent="0.2">
      <c r="A208" t="s">
        <v>25</v>
      </c>
      <c r="B208" t="s">
        <v>610</v>
      </c>
      <c r="C208" s="23">
        <v>5405.76</v>
      </c>
      <c r="D208" s="6">
        <f>$E$14</f>
        <v>0</v>
      </c>
      <c r="E208" s="3">
        <f>C208*D208</f>
        <v>0</v>
      </c>
      <c r="F208" s="21">
        <v>1</v>
      </c>
      <c r="G208" s="8">
        <v>10082647009896</v>
      </c>
      <c r="H208" s="21">
        <v>1</v>
      </c>
      <c r="I208" s="8">
        <v>20082647009893</v>
      </c>
      <c r="J208" s="4">
        <v>82647009899</v>
      </c>
    </row>
    <row r="209" spans="1:10" x14ac:dyDescent="0.2">
      <c r="A209" s="1" t="s">
        <v>448</v>
      </c>
      <c r="D209" s="6" t="s">
        <v>461</v>
      </c>
      <c r="E209" s="3"/>
    </row>
    <row r="210" spans="1:10" x14ac:dyDescent="0.2">
      <c r="A210" t="s">
        <v>13</v>
      </c>
      <c r="B210" t="s">
        <v>611</v>
      </c>
      <c r="C210" s="23">
        <v>1586.69</v>
      </c>
      <c r="D210" s="6">
        <f>$E$14</f>
        <v>0</v>
      </c>
      <c r="E210" s="3">
        <f>C210*D210</f>
        <v>0</v>
      </c>
      <c r="F210" s="21">
        <v>1</v>
      </c>
      <c r="G210" s="8">
        <v>10082647030807</v>
      </c>
      <c r="H210" s="21">
        <v>10</v>
      </c>
      <c r="I210" s="8">
        <v>20082647030804</v>
      </c>
      <c r="J210" s="4">
        <v>82647030800</v>
      </c>
    </row>
    <row r="211" spans="1:10" x14ac:dyDescent="0.2">
      <c r="A211" t="s">
        <v>17</v>
      </c>
      <c r="B211" t="s">
        <v>612</v>
      </c>
      <c r="C211" s="23">
        <v>2152.86</v>
      </c>
      <c r="D211" s="6">
        <f>$E$14</f>
        <v>0</v>
      </c>
      <c r="E211" s="3">
        <f>C211*D211</f>
        <v>0</v>
      </c>
      <c r="F211" s="21">
        <v>1</v>
      </c>
      <c r="G211" s="8">
        <v>10082647030661</v>
      </c>
      <c r="H211" s="21">
        <v>10</v>
      </c>
      <c r="I211" s="8">
        <v>20082647030668</v>
      </c>
      <c r="J211" s="4">
        <v>82647030664</v>
      </c>
    </row>
    <row r="212" spans="1:10" x14ac:dyDescent="0.2">
      <c r="A212" s="1" t="s">
        <v>449</v>
      </c>
      <c r="D212" s="6" t="s">
        <v>461</v>
      </c>
      <c r="E212" s="3"/>
    </row>
    <row r="213" spans="1:10" x14ac:dyDescent="0.2">
      <c r="A213" t="s">
        <v>202</v>
      </c>
      <c r="B213" t="s">
        <v>203</v>
      </c>
      <c r="C213" s="23">
        <v>244.44</v>
      </c>
      <c r="D213" s="6">
        <f t="shared" ref="D213:D260" si="26">$E$14</f>
        <v>0</v>
      </c>
      <c r="E213" s="3">
        <f t="shared" ref="E213:E260" si="27">C213*D213</f>
        <v>0</v>
      </c>
      <c r="F213" s="21">
        <v>1</v>
      </c>
      <c r="G213" s="8">
        <v>10082647148038</v>
      </c>
      <c r="H213" s="21">
        <v>1</v>
      </c>
      <c r="I213" s="8">
        <v>20082647148035</v>
      </c>
      <c r="J213" s="4">
        <v>82647148031</v>
      </c>
    </row>
    <row r="214" spans="1:10" x14ac:dyDescent="0.2">
      <c r="A214" t="s">
        <v>204</v>
      </c>
      <c r="B214" t="s">
        <v>205</v>
      </c>
      <c r="C214" s="23">
        <v>244.44</v>
      </c>
      <c r="D214" s="6">
        <f t="shared" si="26"/>
        <v>0</v>
      </c>
      <c r="E214" s="3">
        <f t="shared" si="27"/>
        <v>0</v>
      </c>
      <c r="F214" s="21">
        <v>1</v>
      </c>
      <c r="G214" s="8">
        <v>10082647148533</v>
      </c>
      <c r="H214" s="21">
        <v>1</v>
      </c>
      <c r="I214" s="8">
        <v>20082647148530</v>
      </c>
      <c r="J214" s="4">
        <v>82647148536</v>
      </c>
    </row>
    <row r="215" spans="1:10" x14ac:dyDescent="0.2">
      <c r="A215" t="s">
        <v>206</v>
      </c>
      <c r="B215" t="s">
        <v>207</v>
      </c>
      <c r="C215" s="23">
        <v>244.44</v>
      </c>
      <c r="D215" s="6">
        <f t="shared" si="26"/>
        <v>0</v>
      </c>
      <c r="E215" s="3">
        <f t="shared" si="27"/>
        <v>0</v>
      </c>
      <c r="F215" s="21">
        <v>1</v>
      </c>
      <c r="G215" s="8">
        <v>10082647148540</v>
      </c>
      <c r="H215" s="21">
        <v>1</v>
      </c>
      <c r="I215" s="8">
        <v>20082647148547</v>
      </c>
      <c r="J215" s="4">
        <v>82647148543</v>
      </c>
    </row>
    <row r="216" spans="1:10" x14ac:dyDescent="0.2">
      <c r="A216" t="s">
        <v>208</v>
      </c>
      <c r="B216" t="s">
        <v>209</v>
      </c>
      <c r="C216" s="23">
        <v>365.43</v>
      </c>
      <c r="D216" s="6">
        <f t="shared" si="26"/>
        <v>0</v>
      </c>
      <c r="E216" s="3">
        <f t="shared" si="27"/>
        <v>0</v>
      </c>
      <c r="F216" s="21">
        <v>1</v>
      </c>
      <c r="G216" s="8">
        <v>10082647148557</v>
      </c>
      <c r="H216" s="21">
        <v>1</v>
      </c>
      <c r="I216" s="8">
        <v>20082647148554</v>
      </c>
      <c r="J216" s="4">
        <v>82647148550</v>
      </c>
    </row>
    <row r="217" spans="1:10" x14ac:dyDescent="0.2">
      <c r="A217" t="s">
        <v>210</v>
      </c>
      <c r="B217" t="s">
        <v>211</v>
      </c>
      <c r="C217" s="23">
        <v>365.43</v>
      </c>
      <c r="D217" s="6">
        <f t="shared" si="26"/>
        <v>0</v>
      </c>
      <c r="E217" s="3">
        <f t="shared" si="27"/>
        <v>0</v>
      </c>
      <c r="F217" s="21">
        <v>1</v>
      </c>
      <c r="G217" s="8">
        <v>10082647152523</v>
      </c>
      <c r="H217" s="21">
        <v>1</v>
      </c>
      <c r="I217" s="8">
        <v>20082647152520</v>
      </c>
      <c r="J217" s="4">
        <v>82647152526</v>
      </c>
    </row>
    <row r="218" spans="1:10" x14ac:dyDescent="0.2">
      <c r="A218" t="s">
        <v>212</v>
      </c>
      <c r="B218" t="s">
        <v>213</v>
      </c>
      <c r="C218" s="23">
        <v>365.43</v>
      </c>
      <c r="D218" s="6">
        <f t="shared" si="26"/>
        <v>0</v>
      </c>
      <c r="E218" s="3">
        <f t="shared" si="27"/>
        <v>0</v>
      </c>
      <c r="F218" s="21">
        <v>1</v>
      </c>
      <c r="G218" s="8">
        <v>10082647155975</v>
      </c>
      <c r="H218" s="21">
        <v>1</v>
      </c>
      <c r="I218" s="8">
        <v>20082647155972</v>
      </c>
      <c r="J218" s="4">
        <v>82647155978</v>
      </c>
    </row>
    <row r="219" spans="1:10" x14ac:dyDescent="0.2">
      <c r="A219" t="s">
        <v>214</v>
      </c>
      <c r="B219" t="s">
        <v>215</v>
      </c>
      <c r="C219" s="23">
        <v>486.21</v>
      </c>
      <c r="D219" s="6">
        <f t="shared" si="26"/>
        <v>0</v>
      </c>
      <c r="E219" s="3">
        <f t="shared" si="27"/>
        <v>0</v>
      </c>
      <c r="F219" s="21">
        <v>1</v>
      </c>
      <c r="G219" s="8">
        <v>10082647155982</v>
      </c>
      <c r="H219" s="21">
        <v>1</v>
      </c>
      <c r="I219" s="8">
        <v>20082647155989</v>
      </c>
      <c r="J219" s="4">
        <v>82647155985</v>
      </c>
    </row>
    <row r="220" spans="1:10" x14ac:dyDescent="0.2">
      <c r="A220" t="s">
        <v>216</v>
      </c>
      <c r="B220" t="s">
        <v>217</v>
      </c>
      <c r="C220" s="23">
        <v>255.06</v>
      </c>
      <c r="D220" s="6">
        <f t="shared" si="26"/>
        <v>0</v>
      </c>
      <c r="E220" s="3">
        <f t="shared" si="27"/>
        <v>0</v>
      </c>
      <c r="F220" s="21">
        <v>1</v>
      </c>
      <c r="G220" s="8">
        <v>10082647148564</v>
      </c>
      <c r="H220" s="21">
        <v>1</v>
      </c>
      <c r="I220" s="8">
        <v>20082647148561</v>
      </c>
      <c r="J220" s="4">
        <v>82647148567</v>
      </c>
    </row>
    <row r="221" spans="1:10" x14ac:dyDescent="0.2">
      <c r="A221" t="s">
        <v>218</v>
      </c>
      <c r="B221" t="s">
        <v>219</v>
      </c>
      <c r="C221" s="23">
        <v>255.06</v>
      </c>
      <c r="D221" s="6">
        <f t="shared" si="26"/>
        <v>0</v>
      </c>
      <c r="E221" s="3">
        <f t="shared" si="27"/>
        <v>0</v>
      </c>
      <c r="F221" s="21">
        <v>1</v>
      </c>
      <c r="G221" s="8">
        <v>10082647148571</v>
      </c>
      <c r="H221" s="21">
        <v>1</v>
      </c>
      <c r="I221" s="8">
        <v>20082647148578</v>
      </c>
      <c r="J221" s="4">
        <v>82647148574</v>
      </c>
    </row>
    <row r="222" spans="1:10" x14ac:dyDescent="0.2">
      <c r="A222" t="s">
        <v>220</v>
      </c>
      <c r="B222" t="s">
        <v>221</v>
      </c>
      <c r="C222" s="23">
        <v>255.06</v>
      </c>
      <c r="D222" s="6">
        <f t="shared" si="26"/>
        <v>0</v>
      </c>
      <c r="E222" s="3">
        <f t="shared" si="27"/>
        <v>0</v>
      </c>
      <c r="F222" s="21">
        <v>1</v>
      </c>
      <c r="G222" s="8">
        <v>10082647148588</v>
      </c>
      <c r="H222" s="21">
        <v>1</v>
      </c>
      <c r="I222" s="8">
        <v>20082647148585</v>
      </c>
      <c r="J222" s="4">
        <v>82647148581</v>
      </c>
    </row>
    <row r="223" spans="1:10" x14ac:dyDescent="0.2">
      <c r="A223" t="s">
        <v>222</v>
      </c>
      <c r="B223" t="s">
        <v>223</v>
      </c>
      <c r="C223" s="23">
        <v>406.04</v>
      </c>
      <c r="D223" s="6">
        <f t="shared" si="26"/>
        <v>0</v>
      </c>
      <c r="E223" s="3">
        <f t="shared" si="27"/>
        <v>0</v>
      </c>
      <c r="F223" s="21">
        <v>1</v>
      </c>
      <c r="G223" s="8">
        <v>10082647148595</v>
      </c>
      <c r="H223" s="21">
        <v>1</v>
      </c>
      <c r="I223" s="8">
        <v>20082647148592</v>
      </c>
      <c r="J223" s="4">
        <v>82647148598</v>
      </c>
    </row>
    <row r="224" spans="1:10" x14ac:dyDescent="0.2">
      <c r="A224" t="s">
        <v>224</v>
      </c>
      <c r="B224" t="s">
        <v>225</v>
      </c>
      <c r="C224" s="23">
        <v>406.04</v>
      </c>
      <c r="D224" s="6">
        <f t="shared" si="26"/>
        <v>0</v>
      </c>
      <c r="E224" s="3">
        <f t="shared" si="27"/>
        <v>0</v>
      </c>
      <c r="F224" s="21">
        <v>1</v>
      </c>
      <c r="G224" s="8">
        <v>10082647148601</v>
      </c>
      <c r="H224" s="21">
        <v>1</v>
      </c>
      <c r="I224" s="8">
        <v>20082647148608</v>
      </c>
      <c r="J224" s="4">
        <v>82647148604</v>
      </c>
    </row>
    <row r="225" spans="1:10" x14ac:dyDescent="0.2">
      <c r="A225" t="s">
        <v>226</v>
      </c>
      <c r="B225" t="s">
        <v>227</v>
      </c>
      <c r="C225" s="23">
        <v>406.04</v>
      </c>
      <c r="D225" s="6">
        <f t="shared" si="26"/>
        <v>0</v>
      </c>
      <c r="E225" s="3">
        <f t="shared" si="27"/>
        <v>0</v>
      </c>
      <c r="F225" s="21">
        <v>1</v>
      </c>
      <c r="G225" s="8">
        <v>10082647148618</v>
      </c>
      <c r="H225" s="21">
        <v>1</v>
      </c>
      <c r="I225" s="8">
        <v>20082647148615</v>
      </c>
      <c r="J225" s="4">
        <v>82647148611</v>
      </c>
    </row>
    <row r="226" spans="1:10" x14ac:dyDescent="0.2">
      <c r="A226" t="s">
        <v>228</v>
      </c>
      <c r="B226" t="s">
        <v>229</v>
      </c>
      <c r="C226" s="23">
        <v>525.89</v>
      </c>
      <c r="D226" s="6">
        <f t="shared" si="26"/>
        <v>0</v>
      </c>
      <c r="E226" s="3">
        <f t="shared" si="27"/>
        <v>0</v>
      </c>
      <c r="F226" s="21">
        <v>1</v>
      </c>
      <c r="G226" s="8">
        <v>10082647002859</v>
      </c>
      <c r="H226" s="21">
        <v>1</v>
      </c>
      <c r="I226" s="8">
        <v>20082647002856</v>
      </c>
      <c r="J226" s="4">
        <v>82647002852</v>
      </c>
    </row>
    <row r="227" spans="1:10" x14ac:dyDescent="0.2">
      <c r="A227" t="s">
        <v>230</v>
      </c>
      <c r="B227" t="s">
        <v>231</v>
      </c>
      <c r="C227" s="23">
        <v>1082.94</v>
      </c>
      <c r="D227" s="6">
        <f t="shared" si="26"/>
        <v>0</v>
      </c>
      <c r="E227" s="3">
        <f t="shared" si="27"/>
        <v>0</v>
      </c>
      <c r="F227" s="21">
        <v>1</v>
      </c>
      <c r="G227" s="8">
        <v>10082647002576</v>
      </c>
      <c r="H227" s="21">
        <v>1</v>
      </c>
      <c r="I227" s="8">
        <v>20082647002573</v>
      </c>
      <c r="J227" s="4">
        <v>82647002579</v>
      </c>
    </row>
    <row r="228" spans="1:10" x14ac:dyDescent="0.2">
      <c r="A228" t="s">
        <v>232</v>
      </c>
      <c r="B228" t="s">
        <v>233</v>
      </c>
      <c r="C228" s="23">
        <v>1082.94</v>
      </c>
      <c r="D228" s="6">
        <f t="shared" si="26"/>
        <v>0</v>
      </c>
      <c r="E228" s="3">
        <f t="shared" si="27"/>
        <v>0</v>
      </c>
      <c r="F228" s="21">
        <v>1</v>
      </c>
      <c r="G228" s="8">
        <v>10082647002620</v>
      </c>
      <c r="H228" s="21">
        <v>1</v>
      </c>
      <c r="I228" s="8">
        <v>20082647002627</v>
      </c>
      <c r="J228" s="4">
        <v>82647002623</v>
      </c>
    </row>
    <row r="229" spans="1:10" x14ac:dyDescent="0.2">
      <c r="A229" t="s">
        <v>234</v>
      </c>
      <c r="B229" t="s">
        <v>235</v>
      </c>
      <c r="C229" s="23">
        <v>262.94</v>
      </c>
      <c r="D229" s="6">
        <f t="shared" si="26"/>
        <v>0</v>
      </c>
      <c r="E229" s="3">
        <f t="shared" si="27"/>
        <v>0</v>
      </c>
      <c r="F229" s="21">
        <v>1</v>
      </c>
      <c r="G229" s="8">
        <v>10082647148625</v>
      </c>
      <c r="H229" s="21">
        <v>1</v>
      </c>
      <c r="I229" s="8">
        <v>20082647148622</v>
      </c>
      <c r="J229" s="4">
        <v>82647148628</v>
      </c>
    </row>
    <row r="230" spans="1:10" x14ac:dyDescent="0.2">
      <c r="A230" t="s">
        <v>236</v>
      </c>
      <c r="B230" t="s">
        <v>237</v>
      </c>
      <c r="C230" s="23">
        <v>303.77</v>
      </c>
      <c r="D230" s="6">
        <f t="shared" si="26"/>
        <v>0</v>
      </c>
      <c r="E230" s="3">
        <f t="shared" si="27"/>
        <v>0</v>
      </c>
      <c r="F230" s="21">
        <v>1</v>
      </c>
      <c r="G230" s="8">
        <v>10082647148632</v>
      </c>
      <c r="H230" s="21">
        <v>1</v>
      </c>
      <c r="I230" s="8">
        <v>20082647148639</v>
      </c>
      <c r="J230" s="4">
        <v>82647148635</v>
      </c>
    </row>
    <row r="231" spans="1:10" x14ac:dyDescent="0.2">
      <c r="A231" t="s">
        <v>238</v>
      </c>
      <c r="B231" t="s">
        <v>239</v>
      </c>
      <c r="C231" s="23">
        <v>303.77</v>
      </c>
      <c r="D231" s="6">
        <f t="shared" si="26"/>
        <v>0</v>
      </c>
      <c r="E231" s="3">
        <f t="shared" si="27"/>
        <v>0</v>
      </c>
      <c r="F231" s="21">
        <v>1</v>
      </c>
      <c r="G231" s="8">
        <v>10082647148649</v>
      </c>
      <c r="H231" s="21">
        <v>1</v>
      </c>
      <c r="I231" s="8">
        <v>20082647148646</v>
      </c>
      <c r="J231" s="4">
        <v>82647148642</v>
      </c>
    </row>
    <row r="232" spans="1:10" x14ac:dyDescent="0.2">
      <c r="A232" t="s">
        <v>240</v>
      </c>
      <c r="B232" t="s">
        <v>241</v>
      </c>
      <c r="C232" s="23">
        <v>446.18</v>
      </c>
      <c r="D232" s="6">
        <f t="shared" si="26"/>
        <v>0</v>
      </c>
      <c r="E232" s="3">
        <f t="shared" si="27"/>
        <v>0</v>
      </c>
      <c r="F232" s="21">
        <v>1</v>
      </c>
      <c r="G232" s="8">
        <v>10082647148656</v>
      </c>
      <c r="H232" s="21">
        <v>1</v>
      </c>
      <c r="I232" s="8">
        <v>20082647148653</v>
      </c>
      <c r="J232" s="4">
        <v>82647148659</v>
      </c>
    </row>
    <row r="233" spans="1:10" x14ac:dyDescent="0.2">
      <c r="A233" t="s">
        <v>242</v>
      </c>
      <c r="B233" t="s">
        <v>243</v>
      </c>
      <c r="C233" s="23">
        <v>446.63</v>
      </c>
      <c r="D233" s="6">
        <f t="shared" si="26"/>
        <v>0</v>
      </c>
      <c r="E233" s="3">
        <f t="shared" si="27"/>
        <v>0</v>
      </c>
      <c r="F233" s="21">
        <v>1</v>
      </c>
      <c r="G233" s="8">
        <v>10082647148663</v>
      </c>
      <c r="H233" s="21">
        <v>1</v>
      </c>
      <c r="I233" s="8">
        <v>20082647148660</v>
      </c>
      <c r="J233" s="4">
        <v>82647148666</v>
      </c>
    </row>
    <row r="234" spans="1:10" x14ac:dyDescent="0.2">
      <c r="A234" t="s">
        <v>244</v>
      </c>
      <c r="B234" t="s">
        <v>245</v>
      </c>
      <c r="C234" s="23">
        <v>446.63</v>
      </c>
      <c r="D234" s="6">
        <f t="shared" si="26"/>
        <v>0</v>
      </c>
      <c r="E234" s="3">
        <f t="shared" si="27"/>
        <v>0</v>
      </c>
      <c r="F234" s="21">
        <v>1</v>
      </c>
      <c r="G234" s="8">
        <v>10082647148670</v>
      </c>
      <c r="H234" s="21">
        <v>1</v>
      </c>
      <c r="I234" s="8">
        <v>20082647148677</v>
      </c>
      <c r="J234" s="4">
        <v>82647148673</v>
      </c>
    </row>
    <row r="235" spans="1:10" x14ac:dyDescent="0.2">
      <c r="A235" t="s">
        <v>246</v>
      </c>
      <c r="B235" t="s">
        <v>247</v>
      </c>
      <c r="C235" s="23">
        <v>587.07000000000005</v>
      </c>
      <c r="D235" s="6">
        <f t="shared" si="26"/>
        <v>0</v>
      </c>
      <c r="E235" s="3">
        <f t="shared" si="27"/>
        <v>0</v>
      </c>
      <c r="F235" s="21">
        <v>1</v>
      </c>
      <c r="G235" s="8">
        <v>10082647156002</v>
      </c>
      <c r="H235" s="21">
        <v>1</v>
      </c>
      <c r="I235" s="8">
        <v>20082647156009</v>
      </c>
      <c r="J235" s="4">
        <v>82647156005</v>
      </c>
    </row>
    <row r="236" spans="1:10" x14ac:dyDescent="0.2">
      <c r="A236" t="s">
        <v>248</v>
      </c>
      <c r="B236" t="s">
        <v>249</v>
      </c>
      <c r="C236" s="23">
        <v>799.54</v>
      </c>
      <c r="D236" s="6">
        <f t="shared" si="26"/>
        <v>0</v>
      </c>
      <c r="E236" s="3">
        <f t="shared" si="27"/>
        <v>0</v>
      </c>
      <c r="F236" s="21">
        <v>1</v>
      </c>
      <c r="G236" s="8">
        <v>10082647156019</v>
      </c>
      <c r="H236" s="21">
        <v>1</v>
      </c>
      <c r="I236" s="8">
        <v>20082647156016</v>
      </c>
      <c r="J236" s="4">
        <v>82647156012</v>
      </c>
    </row>
    <row r="237" spans="1:10" x14ac:dyDescent="0.2">
      <c r="A237" t="s">
        <v>250</v>
      </c>
      <c r="B237" t="s">
        <v>251</v>
      </c>
      <c r="C237" s="23">
        <v>1092.43</v>
      </c>
      <c r="D237" s="6">
        <f t="shared" si="26"/>
        <v>0</v>
      </c>
      <c r="E237" s="3">
        <f t="shared" si="27"/>
        <v>0</v>
      </c>
      <c r="F237" s="21">
        <v>1</v>
      </c>
      <c r="G237" s="8">
        <v>10082647156033</v>
      </c>
      <c r="H237" s="21">
        <v>1</v>
      </c>
      <c r="I237" s="8">
        <v>20082647156030</v>
      </c>
      <c r="J237" s="4">
        <v>82647156036</v>
      </c>
    </row>
    <row r="238" spans="1:10" x14ac:dyDescent="0.2">
      <c r="A238" t="s">
        <v>252</v>
      </c>
      <c r="B238" t="s">
        <v>253</v>
      </c>
      <c r="C238" s="23">
        <v>1214.9000000000001</v>
      </c>
      <c r="D238" s="6">
        <f t="shared" si="26"/>
        <v>0</v>
      </c>
      <c r="E238" s="3">
        <f t="shared" si="27"/>
        <v>0</v>
      </c>
      <c r="F238" s="21">
        <v>1</v>
      </c>
      <c r="G238" s="8">
        <v>10082647002583</v>
      </c>
      <c r="H238" s="21">
        <v>1</v>
      </c>
      <c r="I238" s="8">
        <v>20082647002580</v>
      </c>
      <c r="J238" s="4">
        <v>82647002586</v>
      </c>
    </row>
    <row r="239" spans="1:10" x14ac:dyDescent="0.2">
      <c r="A239" t="s">
        <v>254</v>
      </c>
      <c r="B239" t="s">
        <v>255</v>
      </c>
      <c r="C239" s="23">
        <v>1214.9000000000001</v>
      </c>
      <c r="D239" s="6">
        <f t="shared" si="26"/>
        <v>0</v>
      </c>
      <c r="E239" s="3">
        <f t="shared" si="27"/>
        <v>0</v>
      </c>
      <c r="F239" s="21">
        <v>1</v>
      </c>
      <c r="G239" s="8">
        <v>10082647156040</v>
      </c>
      <c r="H239" s="21">
        <v>1</v>
      </c>
      <c r="I239" s="8">
        <v>20082647156047</v>
      </c>
      <c r="J239" s="4">
        <v>82647156043</v>
      </c>
    </row>
    <row r="240" spans="1:10" x14ac:dyDescent="0.2">
      <c r="A240" t="s">
        <v>256</v>
      </c>
      <c r="B240" t="s">
        <v>257</v>
      </c>
      <c r="C240" s="23">
        <v>286.95999999999998</v>
      </c>
      <c r="D240" s="6">
        <f t="shared" si="26"/>
        <v>0</v>
      </c>
      <c r="E240" s="3">
        <f t="shared" si="27"/>
        <v>0</v>
      </c>
      <c r="F240" s="21">
        <v>1</v>
      </c>
      <c r="G240" s="8">
        <v>10082647152530</v>
      </c>
      <c r="H240" s="21">
        <v>1</v>
      </c>
      <c r="I240" s="8">
        <v>20082647152537</v>
      </c>
      <c r="J240" s="4">
        <v>82647152533</v>
      </c>
    </row>
    <row r="241" spans="1:10" x14ac:dyDescent="0.2">
      <c r="A241" t="s">
        <v>258</v>
      </c>
      <c r="B241" t="s">
        <v>259</v>
      </c>
      <c r="C241" s="23">
        <v>324.13</v>
      </c>
      <c r="D241" s="6">
        <f t="shared" si="26"/>
        <v>0</v>
      </c>
      <c r="E241" s="3">
        <f t="shared" si="27"/>
        <v>0</v>
      </c>
      <c r="F241" s="21">
        <v>1</v>
      </c>
      <c r="G241" s="8">
        <v>10082647152547</v>
      </c>
      <c r="H241" s="21">
        <v>1</v>
      </c>
      <c r="I241" s="8">
        <v>20082647152544</v>
      </c>
      <c r="J241" s="4">
        <v>82647152540</v>
      </c>
    </row>
    <row r="242" spans="1:10" x14ac:dyDescent="0.2">
      <c r="A242" t="s">
        <v>260</v>
      </c>
      <c r="B242" t="s">
        <v>462</v>
      </c>
      <c r="C242" s="23">
        <v>354.16</v>
      </c>
      <c r="D242" s="6">
        <f t="shared" si="26"/>
        <v>0</v>
      </c>
      <c r="E242" s="3">
        <f t="shared" si="27"/>
        <v>0</v>
      </c>
      <c r="F242" s="21">
        <v>1</v>
      </c>
      <c r="G242" s="8">
        <v>10082647148687</v>
      </c>
      <c r="H242" s="21">
        <v>1</v>
      </c>
      <c r="I242" s="8">
        <v>20082647148684</v>
      </c>
      <c r="J242" s="4">
        <v>82647148680</v>
      </c>
    </row>
    <row r="243" spans="1:10" x14ac:dyDescent="0.2">
      <c r="A243" t="s">
        <v>261</v>
      </c>
      <c r="B243" t="s">
        <v>262</v>
      </c>
      <c r="C243" s="23">
        <v>487.25</v>
      </c>
      <c r="D243" s="6">
        <f t="shared" si="26"/>
        <v>0</v>
      </c>
      <c r="E243" s="3">
        <f t="shared" si="27"/>
        <v>0</v>
      </c>
      <c r="F243" s="21">
        <v>1</v>
      </c>
      <c r="G243" s="8">
        <v>10082647152554</v>
      </c>
      <c r="H243" s="21">
        <v>1</v>
      </c>
      <c r="I243" s="8">
        <v>20082647152551</v>
      </c>
      <c r="J243" s="4">
        <v>82647152557</v>
      </c>
    </row>
    <row r="244" spans="1:10" x14ac:dyDescent="0.2">
      <c r="A244" t="s">
        <v>263</v>
      </c>
      <c r="B244" t="s">
        <v>264</v>
      </c>
      <c r="C244" s="23">
        <v>487.25</v>
      </c>
      <c r="D244" s="6">
        <f t="shared" si="26"/>
        <v>0</v>
      </c>
      <c r="E244" s="3">
        <f t="shared" si="27"/>
        <v>0</v>
      </c>
      <c r="F244" s="21">
        <v>1</v>
      </c>
      <c r="G244" s="8">
        <v>10082647148694</v>
      </c>
      <c r="H244" s="21">
        <v>1</v>
      </c>
      <c r="I244" s="8">
        <v>20082647148691</v>
      </c>
      <c r="J244" s="4">
        <v>82647148697</v>
      </c>
    </row>
    <row r="245" spans="1:10" x14ac:dyDescent="0.2">
      <c r="A245" t="s">
        <v>265</v>
      </c>
      <c r="B245" t="s">
        <v>266</v>
      </c>
      <c r="C245" s="23">
        <v>487.25</v>
      </c>
      <c r="D245" s="6">
        <f t="shared" si="26"/>
        <v>0</v>
      </c>
      <c r="E245" s="3">
        <f t="shared" si="27"/>
        <v>0</v>
      </c>
      <c r="F245" s="21">
        <v>1</v>
      </c>
      <c r="G245" s="8">
        <v>10082647148700</v>
      </c>
      <c r="H245" s="21">
        <v>1</v>
      </c>
      <c r="I245" s="8">
        <v>20082647148707</v>
      </c>
      <c r="J245" s="4">
        <v>82647148703</v>
      </c>
    </row>
    <row r="246" spans="1:10" x14ac:dyDescent="0.2">
      <c r="A246" t="s">
        <v>267</v>
      </c>
      <c r="B246" t="s">
        <v>268</v>
      </c>
      <c r="C246" s="23">
        <v>627.9</v>
      </c>
      <c r="D246" s="6">
        <f t="shared" si="26"/>
        <v>0</v>
      </c>
      <c r="E246" s="3">
        <f t="shared" si="27"/>
        <v>0</v>
      </c>
      <c r="F246" s="21">
        <v>1</v>
      </c>
      <c r="G246" s="8">
        <v>10082647002866</v>
      </c>
      <c r="H246" s="21">
        <v>1</v>
      </c>
      <c r="I246" s="8">
        <v>20082647002863</v>
      </c>
      <c r="J246" s="4">
        <v>82647002869</v>
      </c>
    </row>
    <row r="247" spans="1:10" x14ac:dyDescent="0.2">
      <c r="A247" t="s">
        <v>269</v>
      </c>
      <c r="B247" t="s">
        <v>270</v>
      </c>
      <c r="C247" s="23">
        <v>971.2</v>
      </c>
      <c r="D247" s="6">
        <f t="shared" si="26"/>
        <v>0</v>
      </c>
      <c r="E247" s="3">
        <f t="shared" si="27"/>
        <v>0</v>
      </c>
      <c r="F247" s="21">
        <v>1</v>
      </c>
      <c r="G247" s="8">
        <v>10082647002187</v>
      </c>
      <c r="H247" s="21">
        <v>1</v>
      </c>
      <c r="I247" s="8">
        <v>20082647002184</v>
      </c>
      <c r="J247" s="4">
        <v>82647002180</v>
      </c>
    </row>
    <row r="248" spans="1:10" x14ac:dyDescent="0.2">
      <c r="A248" t="s">
        <v>271</v>
      </c>
      <c r="B248" t="s">
        <v>272</v>
      </c>
      <c r="C248" s="23">
        <v>1336.22</v>
      </c>
      <c r="D248" s="6">
        <f t="shared" si="26"/>
        <v>0</v>
      </c>
      <c r="E248" s="3">
        <f t="shared" si="27"/>
        <v>0</v>
      </c>
      <c r="F248" s="21">
        <v>1</v>
      </c>
      <c r="G248" s="8">
        <v>10082647002590</v>
      </c>
      <c r="H248" s="21">
        <v>1</v>
      </c>
      <c r="I248" s="8">
        <v>20082647002597</v>
      </c>
      <c r="J248" s="4">
        <v>82647002593</v>
      </c>
    </row>
    <row r="249" spans="1:10" x14ac:dyDescent="0.2">
      <c r="A249" t="s">
        <v>273</v>
      </c>
      <c r="B249" t="s">
        <v>274</v>
      </c>
      <c r="C249" s="23">
        <v>1336.22</v>
      </c>
      <c r="D249" s="6">
        <f t="shared" si="26"/>
        <v>0</v>
      </c>
      <c r="E249" s="3">
        <f t="shared" si="27"/>
        <v>0</v>
      </c>
      <c r="F249" s="21">
        <v>1</v>
      </c>
      <c r="G249" s="8">
        <v>10082647002637</v>
      </c>
      <c r="H249" s="21">
        <v>1</v>
      </c>
      <c r="I249" s="8">
        <v>20082647002634</v>
      </c>
      <c r="J249" s="4">
        <v>82647002630</v>
      </c>
    </row>
    <row r="250" spans="1:10" x14ac:dyDescent="0.2">
      <c r="A250" t="s">
        <v>275</v>
      </c>
      <c r="B250" t="s">
        <v>276</v>
      </c>
      <c r="C250" s="23">
        <v>318.83999999999997</v>
      </c>
      <c r="D250" s="6">
        <f t="shared" si="26"/>
        <v>0</v>
      </c>
      <c r="E250" s="3">
        <f t="shared" si="27"/>
        <v>0</v>
      </c>
      <c r="F250" s="21">
        <v>1</v>
      </c>
      <c r="G250" s="8">
        <v>10082647148717</v>
      </c>
      <c r="H250" s="21">
        <v>1</v>
      </c>
      <c r="I250" s="8">
        <v>20082647148714</v>
      </c>
      <c r="J250" s="4">
        <v>82647148710</v>
      </c>
    </row>
    <row r="251" spans="1:10" x14ac:dyDescent="0.2">
      <c r="A251" t="s">
        <v>277</v>
      </c>
      <c r="B251" t="s">
        <v>278</v>
      </c>
      <c r="C251" s="23">
        <v>404.64</v>
      </c>
      <c r="D251" s="6">
        <f t="shared" si="26"/>
        <v>0</v>
      </c>
      <c r="E251" s="3">
        <f t="shared" si="27"/>
        <v>0</v>
      </c>
      <c r="F251" s="21">
        <v>1</v>
      </c>
      <c r="G251" s="8">
        <v>10082647148724</v>
      </c>
      <c r="H251" s="21">
        <v>1</v>
      </c>
      <c r="I251" s="8">
        <v>20082647148721</v>
      </c>
      <c r="J251" s="4">
        <v>82647148727</v>
      </c>
    </row>
    <row r="252" spans="1:10" x14ac:dyDescent="0.2">
      <c r="A252" t="s">
        <v>279</v>
      </c>
      <c r="B252" t="s">
        <v>280</v>
      </c>
      <c r="C252" s="23">
        <v>404.64</v>
      </c>
      <c r="D252" s="6">
        <f t="shared" si="26"/>
        <v>0</v>
      </c>
      <c r="E252" s="3">
        <f t="shared" si="27"/>
        <v>0</v>
      </c>
      <c r="F252" s="21">
        <v>1</v>
      </c>
      <c r="G252" s="8">
        <v>10082647148731</v>
      </c>
      <c r="H252" s="21">
        <v>1</v>
      </c>
      <c r="I252" s="8">
        <v>20082647148738</v>
      </c>
      <c r="J252" s="4">
        <v>82647148734</v>
      </c>
    </row>
    <row r="253" spans="1:10" x14ac:dyDescent="0.2">
      <c r="A253" t="s">
        <v>281</v>
      </c>
      <c r="B253" t="s">
        <v>282</v>
      </c>
      <c r="C253" s="23">
        <v>486.21</v>
      </c>
      <c r="D253" s="6">
        <f t="shared" si="26"/>
        <v>0</v>
      </c>
      <c r="E253" s="3">
        <f t="shared" si="27"/>
        <v>0</v>
      </c>
      <c r="F253" s="21">
        <v>1</v>
      </c>
      <c r="G253" s="8">
        <v>10082647148748</v>
      </c>
      <c r="H253" s="21">
        <v>1</v>
      </c>
      <c r="I253" s="8">
        <v>20082647148745</v>
      </c>
      <c r="J253" s="4">
        <v>82647148741</v>
      </c>
    </row>
    <row r="254" spans="1:10" x14ac:dyDescent="0.2">
      <c r="A254" t="s">
        <v>283</v>
      </c>
      <c r="B254" t="s">
        <v>284</v>
      </c>
      <c r="C254" s="23">
        <v>527.85</v>
      </c>
      <c r="D254" s="6">
        <f t="shared" si="26"/>
        <v>0</v>
      </c>
      <c r="E254" s="3">
        <f t="shared" si="27"/>
        <v>0</v>
      </c>
      <c r="F254" s="21">
        <v>1</v>
      </c>
      <c r="G254" s="8">
        <v>10082647148755</v>
      </c>
      <c r="H254" s="21">
        <v>1</v>
      </c>
      <c r="I254" s="8">
        <v>20082647148752</v>
      </c>
      <c r="J254" s="4">
        <v>82647148758</v>
      </c>
    </row>
    <row r="255" spans="1:10" x14ac:dyDescent="0.2">
      <c r="A255" t="s">
        <v>285</v>
      </c>
      <c r="B255" t="s">
        <v>286</v>
      </c>
      <c r="C255" s="23">
        <v>527.85</v>
      </c>
      <c r="D255" s="6">
        <f t="shared" si="26"/>
        <v>0</v>
      </c>
      <c r="E255" s="3">
        <f t="shared" si="27"/>
        <v>0</v>
      </c>
      <c r="F255" s="21">
        <v>1</v>
      </c>
      <c r="G255" s="8">
        <v>10082647156057</v>
      </c>
      <c r="H255" s="21">
        <v>1</v>
      </c>
      <c r="I255" s="8">
        <v>20082647156054</v>
      </c>
      <c r="J255" s="4">
        <v>82647156050</v>
      </c>
    </row>
    <row r="256" spans="1:10" x14ac:dyDescent="0.2">
      <c r="A256" t="s">
        <v>287</v>
      </c>
      <c r="B256" t="s">
        <v>288</v>
      </c>
      <c r="C256" s="23">
        <v>687.88</v>
      </c>
      <c r="D256" s="6">
        <f t="shared" si="26"/>
        <v>0</v>
      </c>
      <c r="E256" s="3">
        <f t="shared" si="27"/>
        <v>0</v>
      </c>
      <c r="F256" s="21">
        <v>1</v>
      </c>
      <c r="G256" s="8">
        <v>10082647158082</v>
      </c>
      <c r="H256" s="21">
        <v>1</v>
      </c>
      <c r="I256" s="8">
        <v>20082647158089</v>
      </c>
      <c r="J256" s="4">
        <v>82647158085</v>
      </c>
    </row>
    <row r="257" spans="1:10" x14ac:dyDescent="0.2">
      <c r="A257" t="s">
        <v>289</v>
      </c>
      <c r="B257" t="s">
        <v>290</v>
      </c>
      <c r="C257" s="23">
        <v>1022.88</v>
      </c>
      <c r="D257" s="6">
        <f t="shared" si="26"/>
        <v>0</v>
      </c>
      <c r="E257" s="3">
        <f t="shared" si="27"/>
        <v>0</v>
      </c>
      <c r="F257" s="21">
        <v>1</v>
      </c>
      <c r="G257" s="8">
        <v>10082647156064</v>
      </c>
      <c r="H257" s="21">
        <v>1</v>
      </c>
      <c r="I257" s="8">
        <v>20082647156061</v>
      </c>
      <c r="J257" s="4">
        <v>82647156067</v>
      </c>
    </row>
    <row r="258" spans="1:10" x14ac:dyDescent="0.2">
      <c r="A258" t="s">
        <v>291</v>
      </c>
      <c r="B258" t="s">
        <v>292</v>
      </c>
      <c r="C258" s="23">
        <v>1275.02</v>
      </c>
      <c r="D258" s="6">
        <f t="shared" si="26"/>
        <v>0</v>
      </c>
      <c r="E258" s="3">
        <f t="shared" si="27"/>
        <v>0</v>
      </c>
      <c r="F258" s="21">
        <v>1</v>
      </c>
      <c r="G258" s="8">
        <v>10082647002552</v>
      </c>
      <c r="H258" s="21">
        <v>1</v>
      </c>
      <c r="I258" s="8">
        <v>20082647002559</v>
      </c>
      <c r="J258" s="4">
        <v>82647002555</v>
      </c>
    </row>
    <row r="259" spans="1:10" x14ac:dyDescent="0.2">
      <c r="A259" t="s">
        <v>293</v>
      </c>
      <c r="B259" t="s">
        <v>294</v>
      </c>
      <c r="C259" s="23">
        <v>1468.18</v>
      </c>
      <c r="D259" s="6">
        <f t="shared" si="26"/>
        <v>0</v>
      </c>
      <c r="E259" s="3">
        <f t="shared" si="27"/>
        <v>0</v>
      </c>
      <c r="F259" s="21">
        <v>1</v>
      </c>
      <c r="G259" s="8">
        <v>10082647002606</v>
      </c>
      <c r="H259" s="21">
        <v>1</v>
      </c>
      <c r="I259" s="8">
        <v>20082647002603</v>
      </c>
      <c r="J259" s="4">
        <v>82647002609</v>
      </c>
    </row>
    <row r="260" spans="1:10" x14ac:dyDescent="0.2">
      <c r="A260" t="s">
        <v>295</v>
      </c>
      <c r="B260" t="s">
        <v>296</v>
      </c>
      <c r="C260" s="23">
        <v>1468.18</v>
      </c>
      <c r="D260" s="6">
        <f t="shared" si="26"/>
        <v>0</v>
      </c>
      <c r="E260" s="3">
        <f t="shared" si="27"/>
        <v>0</v>
      </c>
      <c r="F260" s="21">
        <v>1</v>
      </c>
      <c r="G260" s="8">
        <v>10082647002644</v>
      </c>
      <c r="H260" s="21">
        <v>1</v>
      </c>
      <c r="I260" s="8">
        <v>20082647002641</v>
      </c>
      <c r="J260" s="4">
        <v>82647002647</v>
      </c>
    </row>
    <row r="261" spans="1:10" x14ac:dyDescent="0.2">
      <c r="A261" s="1" t="s">
        <v>450</v>
      </c>
      <c r="D261" s="6" t="s">
        <v>461</v>
      </c>
      <c r="E261" s="3"/>
    </row>
    <row r="262" spans="1:10" x14ac:dyDescent="0.2">
      <c r="A262" t="s">
        <v>6</v>
      </c>
      <c r="B262" t="s">
        <v>613</v>
      </c>
      <c r="C262" s="23">
        <v>109.42</v>
      </c>
      <c r="D262" s="6">
        <f t="shared" ref="D262:D270" si="28">$E$14</f>
        <v>0</v>
      </c>
      <c r="E262" s="3">
        <f t="shared" ref="E262:E300" si="29">C262*D262</f>
        <v>0</v>
      </c>
      <c r="F262" s="21">
        <v>1</v>
      </c>
      <c r="G262" s="8">
        <v>10082647158723</v>
      </c>
      <c r="H262" s="21">
        <v>50</v>
      </c>
      <c r="I262" s="8">
        <v>20082647158720</v>
      </c>
      <c r="J262" s="4">
        <v>82647158726</v>
      </c>
    </row>
    <row r="263" spans="1:10" x14ac:dyDescent="0.2">
      <c r="A263" t="s">
        <v>7</v>
      </c>
      <c r="B263" t="s">
        <v>8</v>
      </c>
      <c r="C263" s="23">
        <v>109.42</v>
      </c>
      <c r="D263" s="6">
        <f t="shared" si="28"/>
        <v>0</v>
      </c>
      <c r="E263" s="3">
        <f t="shared" si="29"/>
        <v>0</v>
      </c>
      <c r="F263" s="21">
        <v>1</v>
      </c>
      <c r="G263" s="8">
        <v>10082647158730</v>
      </c>
      <c r="H263" s="21">
        <v>50</v>
      </c>
      <c r="I263" s="8">
        <v>20082647158737</v>
      </c>
      <c r="J263" s="4">
        <v>82647158733</v>
      </c>
    </row>
    <row r="264" spans="1:10" x14ac:dyDescent="0.2">
      <c r="A264" t="s">
        <v>9</v>
      </c>
      <c r="B264" t="s">
        <v>10</v>
      </c>
      <c r="C264" s="23">
        <v>109.42</v>
      </c>
      <c r="D264" s="6">
        <f t="shared" si="28"/>
        <v>0</v>
      </c>
      <c r="E264" s="3">
        <f t="shared" si="29"/>
        <v>0</v>
      </c>
      <c r="F264" s="21">
        <v>1</v>
      </c>
      <c r="G264" s="8">
        <v>10082647158747</v>
      </c>
      <c r="H264" s="21">
        <v>50</v>
      </c>
      <c r="I264" s="8">
        <v>20082647158744</v>
      </c>
      <c r="J264" s="4">
        <v>82647158740</v>
      </c>
    </row>
    <row r="265" spans="1:10" x14ac:dyDescent="0.2">
      <c r="A265" t="s">
        <v>189</v>
      </c>
      <c r="B265" t="s">
        <v>190</v>
      </c>
      <c r="C265" s="23">
        <v>30.03</v>
      </c>
      <c r="D265" s="6">
        <f t="shared" si="28"/>
        <v>0</v>
      </c>
      <c r="E265" s="3">
        <f t="shared" si="29"/>
        <v>0</v>
      </c>
      <c r="F265" s="21">
        <v>1</v>
      </c>
      <c r="G265" s="8">
        <v>10082647057873</v>
      </c>
      <c r="H265" s="21">
        <v>1</v>
      </c>
      <c r="I265" s="8">
        <v>20082647057870</v>
      </c>
      <c r="J265" s="4">
        <v>82647057876</v>
      </c>
    </row>
    <row r="266" spans="1:10" x14ac:dyDescent="0.2">
      <c r="A266" t="s">
        <v>191</v>
      </c>
      <c r="B266" t="s">
        <v>192</v>
      </c>
      <c r="C266" s="23">
        <v>36.47</v>
      </c>
      <c r="D266" s="6">
        <f t="shared" si="28"/>
        <v>0</v>
      </c>
      <c r="E266" s="3">
        <f t="shared" si="29"/>
        <v>0</v>
      </c>
      <c r="F266" s="21">
        <v>1</v>
      </c>
      <c r="G266" s="8">
        <v>10082647075457</v>
      </c>
      <c r="H266" s="21">
        <v>1</v>
      </c>
      <c r="I266" s="8">
        <v>20082647075454</v>
      </c>
      <c r="J266" s="4">
        <v>82647075450</v>
      </c>
    </row>
    <row r="267" spans="1:10" x14ac:dyDescent="0.2">
      <c r="A267" t="s">
        <v>193</v>
      </c>
      <c r="B267" t="s">
        <v>194</v>
      </c>
      <c r="C267" s="23">
        <v>30.03</v>
      </c>
      <c r="D267" s="6">
        <f t="shared" si="28"/>
        <v>0</v>
      </c>
      <c r="E267" s="3">
        <f t="shared" si="29"/>
        <v>0</v>
      </c>
      <c r="F267" s="21">
        <v>1</v>
      </c>
      <c r="G267" s="8">
        <v>10082647148892</v>
      </c>
      <c r="H267" s="21">
        <v>1</v>
      </c>
      <c r="I267" s="8">
        <v>20082647148899</v>
      </c>
      <c r="J267" s="4">
        <v>82647148895</v>
      </c>
    </row>
    <row r="268" spans="1:10" x14ac:dyDescent="0.2">
      <c r="A268" t="s">
        <v>195</v>
      </c>
      <c r="B268" t="s">
        <v>196</v>
      </c>
      <c r="C268" s="23">
        <v>25.84</v>
      </c>
      <c r="D268" s="6">
        <f t="shared" si="28"/>
        <v>0</v>
      </c>
      <c r="E268" s="3">
        <f t="shared" si="29"/>
        <v>0</v>
      </c>
      <c r="F268" s="21">
        <v>1</v>
      </c>
      <c r="G268" s="8">
        <v>10082647022604</v>
      </c>
      <c r="H268" s="21">
        <v>1</v>
      </c>
      <c r="I268" s="8">
        <v>20082647022601</v>
      </c>
      <c r="J268" s="4">
        <v>82647022607</v>
      </c>
    </row>
    <row r="269" spans="1:10" x14ac:dyDescent="0.2">
      <c r="A269" t="s">
        <v>197</v>
      </c>
      <c r="B269" t="s">
        <v>198</v>
      </c>
      <c r="C269" s="23">
        <v>47.78</v>
      </c>
      <c r="D269" s="6">
        <f t="shared" si="28"/>
        <v>0</v>
      </c>
      <c r="E269" s="3">
        <f t="shared" si="29"/>
        <v>0</v>
      </c>
      <c r="F269" s="21">
        <v>1</v>
      </c>
      <c r="G269" s="8">
        <v>10082647022628</v>
      </c>
      <c r="H269" s="21">
        <v>1</v>
      </c>
      <c r="I269" s="8">
        <v>20082647022625</v>
      </c>
      <c r="J269" s="4">
        <v>82647022621</v>
      </c>
    </row>
    <row r="270" spans="1:10" x14ac:dyDescent="0.2">
      <c r="A270" t="s">
        <v>199</v>
      </c>
      <c r="B270" t="s">
        <v>200</v>
      </c>
      <c r="C270" s="23">
        <v>47.43</v>
      </c>
      <c r="D270" s="6">
        <f t="shared" si="28"/>
        <v>0</v>
      </c>
      <c r="E270" s="3">
        <f t="shared" si="29"/>
        <v>0</v>
      </c>
      <c r="F270" s="21">
        <v>1</v>
      </c>
      <c r="G270" s="8">
        <v>10082647022635</v>
      </c>
      <c r="H270" s="21">
        <v>1</v>
      </c>
      <c r="I270" s="8">
        <v>20082647022632</v>
      </c>
      <c r="J270" s="4">
        <v>82647022638</v>
      </c>
    </row>
    <row r="271" spans="1:10" x14ac:dyDescent="0.2">
      <c r="A271" t="s">
        <v>201</v>
      </c>
      <c r="B271" t="s">
        <v>463</v>
      </c>
      <c r="C271" s="23">
        <v>30.03</v>
      </c>
      <c r="D271" s="6">
        <f t="shared" ref="D271:D300" si="30">$E$14</f>
        <v>0</v>
      </c>
      <c r="E271" s="3">
        <f t="shared" si="29"/>
        <v>0</v>
      </c>
      <c r="F271" s="21">
        <v>1</v>
      </c>
      <c r="G271" s="8">
        <v>10082647020198</v>
      </c>
      <c r="H271" s="21">
        <v>1</v>
      </c>
      <c r="I271" s="8">
        <v>20082647020195</v>
      </c>
      <c r="J271" s="4">
        <v>82647020191</v>
      </c>
    </row>
    <row r="272" spans="1:10" x14ac:dyDescent="0.2">
      <c r="A272" t="s">
        <v>297</v>
      </c>
      <c r="B272" t="s">
        <v>614</v>
      </c>
      <c r="C272" s="23">
        <v>213.95</v>
      </c>
      <c r="D272" s="6">
        <f t="shared" si="30"/>
        <v>0</v>
      </c>
      <c r="E272" s="3">
        <f t="shared" si="29"/>
        <v>0</v>
      </c>
      <c r="F272" s="21">
        <v>1</v>
      </c>
      <c r="G272" s="8">
        <v>10082647159256</v>
      </c>
      <c r="H272" s="21">
        <v>1</v>
      </c>
      <c r="I272" s="8">
        <v>20082647159253</v>
      </c>
      <c r="J272" s="4">
        <v>82647159259</v>
      </c>
    </row>
    <row r="273" spans="1:10" x14ac:dyDescent="0.2">
      <c r="A273" t="s">
        <v>298</v>
      </c>
      <c r="B273" t="s">
        <v>615</v>
      </c>
      <c r="C273" s="23">
        <v>259.56</v>
      </c>
      <c r="D273" s="6">
        <f t="shared" si="30"/>
        <v>0</v>
      </c>
      <c r="E273" s="3">
        <f t="shared" si="29"/>
        <v>0</v>
      </c>
      <c r="F273" s="21">
        <v>1</v>
      </c>
      <c r="G273" s="8">
        <v>10082647159263</v>
      </c>
      <c r="H273" s="21">
        <v>1</v>
      </c>
      <c r="I273" s="8">
        <v>20082647159260</v>
      </c>
      <c r="J273" s="4">
        <v>82647159266</v>
      </c>
    </row>
    <row r="274" spans="1:10" x14ac:dyDescent="0.2">
      <c r="A274" t="s">
        <v>299</v>
      </c>
      <c r="B274" t="s">
        <v>616</v>
      </c>
      <c r="C274" s="23">
        <v>259.56</v>
      </c>
      <c r="D274" s="6">
        <f t="shared" si="30"/>
        <v>0</v>
      </c>
      <c r="E274" s="3">
        <f t="shared" si="29"/>
        <v>0</v>
      </c>
      <c r="F274" s="21">
        <v>1</v>
      </c>
      <c r="G274" s="8">
        <v>10082647006321</v>
      </c>
      <c r="H274" s="21">
        <v>50</v>
      </c>
      <c r="I274" s="8">
        <v>20082647006328</v>
      </c>
      <c r="J274" s="4">
        <v>82647006324</v>
      </c>
    </row>
    <row r="275" spans="1:10" x14ac:dyDescent="0.2">
      <c r="A275" t="s">
        <v>300</v>
      </c>
      <c r="B275" t="s">
        <v>617</v>
      </c>
      <c r="C275" s="23">
        <v>730.71</v>
      </c>
      <c r="D275" s="6">
        <f t="shared" si="30"/>
        <v>0</v>
      </c>
      <c r="E275" s="3">
        <f t="shared" si="29"/>
        <v>0</v>
      </c>
      <c r="F275" s="21">
        <v>1</v>
      </c>
      <c r="G275" s="8">
        <v>10082647006338</v>
      </c>
      <c r="H275" s="21">
        <v>50</v>
      </c>
      <c r="I275" s="8">
        <v>20082647006335</v>
      </c>
      <c r="J275" s="4">
        <v>82647006331</v>
      </c>
    </row>
    <row r="276" spans="1:10" x14ac:dyDescent="0.2">
      <c r="A276" t="s">
        <v>301</v>
      </c>
      <c r="B276" t="s">
        <v>618</v>
      </c>
      <c r="C276" s="23">
        <v>730.71</v>
      </c>
      <c r="D276" s="6">
        <f t="shared" si="30"/>
        <v>0</v>
      </c>
      <c r="E276" s="3">
        <f t="shared" si="29"/>
        <v>0</v>
      </c>
      <c r="F276" s="21">
        <v>1</v>
      </c>
      <c r="G276" s="8">
        <v>10082647050478</v>
      </c>
      <c r="H276" s="21">
        <v>1</v>
      </c>
      <c r="I276" s="8">
        <v>20082647050475</v>
      </c>
      <c r="J276" s="4">
        <v>82647050471</v>
      </c>
    </row>
    <row r="277" spans="1:10" x14ac:dyDescent="0.2">
      <c r="A277" t="s">
        <v>302</v>
      </c>
      <c r="B277" t="s">
        <v>619</v>
      </c>
      <c r="C277" s="23">
        <v>138.18</v>
      </c>
      <c r="D277" s="6">
        <f t="shared" si="30"/>
        <v>0</v>
      </c>
      <c r="E277" s="3">
        <f t="shared" si="29"/>
        <v>0</v>
      </c>
      <c r="F277" s="21">
        <v>1</v>
      </c>
      <c r="G277" s="8">
        <v>10082647148786</v>
      </c>
      <c r="H277" s="21">
        <v>1</v>
      </c>
      <c r="I277" s="8">
        <v>20082647148783</v>
      </c>
      <c r="J277" s="4">
        <v>82647148789</v>
      </c>
    </row>
    <row r="278" spans="1:10" x14ac:dyDescent="0.2">
      <c r="A278" t="s">
        <v>303</v>
      </c>
      <c r="B278" t="s">
        <v>620</v>
      </c>
      <c r="C278" s="23">
        <v>1922.8</v>
      </c>
      <c r="D278" s="6">
        <f t="shared" si="30"/>
        <v>0</v>
      </c>
      <c r="E278" s="3">
        <f t="shared" si="29"/>
        <v>0</v>
      </c>
      <c r="F278" s="21">
        <v>1</v>
      </c>
      <c r="G278" s="8">
        <v>10082647034683</v>
      </c>
      <c r="H278" s="21">
        <v>1</v>
      </c>
      <c r="I278" s="8">
        <v>20082647034680</v>
      </c>
      <c r="J278" s="4">
        <v>82647034686</v>
      </c>
    </row>
    <row r="279" spans="1:10" x14ac:dyDescent="0.2">
      <c r="A279" t="s">
        <v>304</v>
      </c>
      <c r="B279" t="s">
        <v>621</v>
      </c>
      <c r="C279" s="23">
        <v>138.18</v>
      </c>
      <c r="D279" s="6">
        <f t="shared" si="30"/>
        <v>0</v>
      </c>
      <c r="E279" s="3">
        <f t="shared" si="29"/>
        <v>0</v>
      </c>
      <c r="F279" s="21">
        <v>1</v>
      </c>
      <c r="G279" s="8">
        <v>10082647158808</v>
      </c>
      <c r="H279" s="21">
        <v>1</v>
      </c>
      <c r="I279" s="8">
        <v>20082647158805</v>
      </c>
      <c r="J279" s="4">
        <v>82647158801</v>
      </c>
    </row>
    <row r="280" spans="1:10" x14ac:dyDescent="0.2">
      <c r="A280" t="s">
        <v>305</v>
      </c>
      <c r="B280" t="s">
        <v>622</v>
      </c>
      <c r="C280" s="23">
        <v>138.18</v>
      </c>
      <c r="D280" s="6">
        <f t="shared" si="30"/>
        <v>0</v>
      </c>
      <c r="E280" s="3">
        <f t="shared" si="29"/>
        <v>0</v>
      </c>
      <c r="F280" s="21">
        <v>1</v>
      </c>
      <c r="G280" s="8">
        <v>10082647158815</v>
      </c>
      <c r="H280" s="21">
        <v>1</v>
      </c>
      <c r="I280" s="8">
        <v>20082647158812</v>
      </c>
      <c r="J280" s="4">
        <v>82647158818</v>
      </c>
    </row>
    <row r="281" spans="1:10" x14ac:dyDescent="0.2">
      <c r="A281" t="s">
        <v>306</v>
      </c>
      <c r="B281" t="s">
        <v>623</v>
      </c>
      <c r="C281" s="23">
        <v>213.95</v>
      </c>
      <c r="D281" s="6">
        <f t="shared" si="30"/>
        <v>0</v>
      </c>
      <c r="E281" s="3">
        <f t="shared" si="29"/>
        <v>0</v>
      </c>
      <c r="F281" s="21">
        <v>1</v>
      </c>
      <c r="G281" s="8">
        <v>10082647148762</v>
      </c>
      <c r="H281" s="21">
        <v>1</v>
      </c>
      <c r="I281" s="8">
        <v>20082647148769</v>
      </c>
      <c r="J281" s="4">
        <v>82647148765</v>
      </c>
    </row>
    <row r="282" spans="1:10" x14ac:dyDescent="0.2">
      <c r="A282" t="s">
        <v>307</v>
      </c>
      <c r="B282" t="s">
        <v>308</v>
      </c>
      <c r="C282" s="23">
        <v>25.65</v>
      </c>
      <c r="D282" s="6">
        <f t="shared" si="30"/>
        <v>0</v>
      </c>
      <c r="E282" s="3">
        <f t="shared" si="29"/>
        <v>0</v>
      </c>
      <c r="F282" s="21">
        <v>1</v>
      </c>
      <c r="G282" s="8">
        <v>10082647158846</v>
      </c>
      <c r="H282" s="21">
        <v>1</v>
      </c>
      <c r="I282" s="8">
        <v>20082647158843</v>
      </c>
      <c r="J282" s="4">
        <v>82647158849</v>
      </c>
    </row>
    <row r="283" spans="1:10" x14ac:dyDescent="0.2">
      <c r="A283" t="s">
        <v>309</v>
      </c>
      <c r="B283" t="s">
        <v>310</v>
      </c>
      <c r="C283" s="23">
        <v>72.37</v>
      </c>
      <c r="D283" s="6">
        <f t="shared" si="30"/>
        <v>0</v>
      </c>
      <c r="E283" s="3">
        <f t="shared" si="29"/>
        <v>0</v>
      </c>
      <c r="F283" s="21">
        <v>1</v>
      </c>
      <c r="G283" s="8">
        <v>10082647158853</v>
      </c>
      <c r="H283" s="21">
        <v>1</v>
      </c>
      <c r="I283" s="8">
        <v>20082647158850</v>
      </c>
      <c r="J283" s="4">
        <v>82647158856</v>
      </c>
    </row>
    <row r="284" spans="1:10" x14ac:dyDescent="0.2">
      <c r="A284" t="s">
        <v>311</v>
      </c>
      <c r="B284" t="s">
        <v>312</v>
      </c>
      <c r="C284" s="23">
        <v>72.37</v>
      </c>
      <c r="D284" s="6">
        <f t="shared" si="30"/>
        <v>0</v>
      </c>
      <c r="E284" s="3">
        <f t="shared" si="29"/>
        <v>0</v>
      </c>
      <c r="F284" s="21">
        <v>1</v>
      </c>
      <c r="G284" s="8">
        <v>10082647002880</v>
      </c>
      <c r="H284" s="21">
        <v>1</v>
      </c>
      <c r="I284" s="8">
        <v>20082647002887</v>
      </c>
      <c r="J284" s="4">
        <v>82647002883</v>
      </c>
    </row>
    <row r="285" spans="1:10" x14ac:dyDescent="0.2">
      <c r="A285" t="s">
        <v>313</v>
      </c>
      <c r="B285" t="s">
        <v>314</v>
      </c>
      <c r="C285" s="23">
        <v>80.39</v>
      </c>
      <c r="D285" s="6">
        <f t="shared" si="30"/>
        <v>0</v>
      </c>
      <c r="E285" s="3">
        <f t="shared" si="29"/>
        <v>0</v>
      </c>
      <c r="F285" s="21">
        <v>1</v>
      </c>
      <c r="G285" s="8">
        <v>10082647002897</v>
      </c>
      <c r="H285" s="21">
        <v>1</v>
      </c>
      <c r="I285" s="8">
        <v>20082647002894</v>
      </c>
      <c r="J285" s="4">
        <v>82647002890</v>
      </c>
    </row>
    <row r="286" spans="1:10" x14ac:dyDescent="0.2">
      <c r="A286" t="s">
        <v>315</v>
      </c>
      <c r="B286" t="s">
        <v>316</v>
      </c>
      <c r="C286" s="23">
        <v>80.39</v>
      </c>
      <c r="D286" s="6">
        <f t="shared" si="30"/>
        <v>0</v>
      </c>
      <c r="E286" s="3">
        <f t="shared" si="29"/>
        <v>0</v>
      </c>
      <c r="F286" s="21">
        <v>1</v>
      </c>
      <c r="G286" s="8">
        <v>10082647002903</v>
      </c>
      <c r="H286" s="21">
        <v>1</v>
      </c>
      <c r="I286" s="8">
        <v>20082647002900</v>
      </c>
      <c r="J286" s="4">
        <v>82647002906</v>
      </c>
    </row>
    <row r="287" spans="1:10" x14ac:dyDescent="0.2">
      <c r="A287" t="s">
        <v>317</v>
      </c>
      <c r="B287" t="s">
        <v>318</v>
      </c>
      <c r="C287" s="23">
        <v>80.39</v>
      </c>
      <c r="D287" s="6">
        <f t="shared" si="30"/>
        <v>0</v>
      </c>
      <c r="E287" s="3">
        <f t="shared" si="29"/>
        <v>0</v>
      </c>
      <c r="F287" s="21">
        <v>1</v>
      </c>
      <c r="G287" s="8">
        <v>10082647002910</v>
      </c>
      <c r="H287" s="21">
        <v>1</v>
      </c>
      <c r="I287" s="8">
        <v>20082647002917</v>
      </c>
      <c r="J287" s="4">
        <v>82647002913</v>
      </c>
    </row>
    <row r="288" spans="1:10" x14ac:dyDescent="0.2">
      <c r="A288" t="s">
        <v>319</v>
      </c>
      <c r="B288" t="s">
        <v>320</v>
      </c>
      <c r="C288" s="23">
        <v>25.65</v>
      </c>
      <c r="D288" s="6">
        <f t="shared" si="30"/>
        <v>0</v>
      </c>
      <c r="E288" s="3">
        <f t="shared" si="29"/>
        <v>0</v>
      </c>
      <c r="F288" s="21">
        <v>1</v>
      </c>
      <c r="G288" s="8">
        <v>10082647148946</v>
      </c>
      <c r="H288" s="21">
        <v>1</v>
      </c>
      <c r="I288" s="8">
        <v>20082647148943</v>
      </c>
      <c r="J288" s="4">
        <v>82647148949</v>
      </c>
    </row>
    <row r="289" spans="1:11" x14ac:dyDescent="0.2">
      <c r="A289" t="s">
        <v>321</v>
      </c>
      <c r="B289" t="s">
        <v>322</v>
      </c>
      <c r="C289" s="23">
        <v>12.58</v>
      </c>
      <c r="D289" s="6">
        <f t="shared" si="30"/>
        <v>0</v>
      </c>
      <c r="E289" s="3">
        <f t="shared" si="29"/>
        <v>0</v>
      </c>
      <c r="F289" s="21">
        <v>1</v>
      </c>
      <c r="G289" s="8">
        <v>10082647148830</v>
      </c>
      <c r="H289" s="21">
        <v>1</v>
      </c>
      <c r="I289" s="8">
        <v>20082647148837</v>
      </c>
      <c r="J289" s="4">
        <v>82647148833</v>
      </c>
    </row>
    <row r="290" spans="1:11" x14ac:dyDescent="0.2">
      <c r="A290" t="s">
        <v>323</v>
      </c>
      <c r="B290" t="s">
        <v>324</v>
      </c>
      <c r="C290" s="23">
        <v>6.9</v>
      </c>
      <c r="D290" s="6">
        <f t="shared" si="30"/>
        <v>0</v>
      </c>
      <c r="E290" s="3">
        <f t="shared" si="29"/>
        <v>0</v>
      </c>
      <c r="F290" s="21">
        <v>1</v>
      </c>
      <c r="G290" s="8">
        <v>10082647148809</v>
      </c>
      <c r="H290" s="21">
        <v>1</v>
      </c>
      <c r="I290" s="8">
        <v>20082647148806</v>
      </c>
      <c r="J290" s="4">
        <v>82647148802</v>
      </c>
    </row>
    <row r="291" spans="1:11" x14ac:dyDescent="0.2">
      <c r="A291" t="s">
        <v>325</v>
      </c>
      <c r="B291" t="s">
        <v>326</v>
      </c>
      <c r="C291" s="23">
        <v>19.23</v>
      </c>
      <c r="D291" s="6">
        <f t="shared" si="30"/>
        <v>0</v>
      </c>
      <c r="E291" s="3">
        <f t="shared" si="29"/>
        <v>0</v>
      </c>
      <c r="F291" s="21">
        <v>1</v>
      </c>
      <c r="G291" s="8">
        <v>10082647158693</v>
      </c>
      <c r="H291" s="21">
        <v>1</v>
      </c>
      <c r="I291" s="8">
        <v>20082647158690</v>
      </c>
      <c r="J291" s="4">
        <v>82647158696</v>
      </c>
    </row>
    <row r="292" spans="1:11" x14ac:dyDescent="0.2">
      <c r="A292" t="s">
        <v>327</v>
      </c>
      <c r="B292" t="s">
        <v>328</v>
      </c>
      <c r="C292" s="23">
        <v>19.23</v>
      </c>
      <c r="D292" s="6">
        <f t="shared" si="30"/>
        <v>0</v>
      </c>
      <c r="E292" s="3">
        <f t="shared" si="29"/>
        <v>0</v>
      </c>
      <c r="F292" s="21">
        <v>1</v>
      </c>
      <c r="G292" s="8">
        <v>10082647154275</v>
      </c>
      <c r="H292" s="21">
        <v>1</v>
      </c>
      <c r="I292" s="8">
        <v>20082647154272</v>
      </c>
      <c r="J292" s="4">
        <v>82647154278</v>
      </c>
    </row>
    <row r="293" spans="1:11" x14ac:dyDescent="0.2">
      <c r="A293" t="s">
        <v>329</v>
      </c>
      <c r="B293" t="s">
        <v>330</v>
      </c>
      <c r="C293" s="23">
        <v>19.23</v>
      </c>
      <c r="D293" s="6">
        <f t="shared" si="30"/>
        <v>0</v>
      </c>
      <c r="E293" s="3">
        <f t="shared" si="29"/>
        <v>0</v>
      </c>
      <c r="F293" s="21">
        <v>1</v>
      </c>
      <c r="G293" s="8">
        <v>10082647153247</v>
      </c>
      <c r="H293" s="21">
        <v>1</v>
      </c>
      <c r="I293" s="8">
        <v>20082647153244</v>
      </c>
      <c r="J293" s="4">
        <v>82647153240</v>
      </c>
    </row>
    <row r="294" spans="1:11" x14ac:dyDescent="0.2">
      <c r="A294" t="s">
        <v>331</v>
      </c>
      <c r="B294" t="s">
        <v>332</v>
      </c>
      <c r="C294" s="23">
        <v>12.58</v>
      </c>
      <c r="D294" s="6">
        <f t="shared" si="30"/>
        <v>0</v>
      </c>
      <c r="E294" s="3">
        <f t="shared" si="29"/>
        <v>0</v>
      </c>
      <c r="F294" s="21">
        <v>1</v>
      </c>
      <c r="G294" s="8">
        <v>10082647148823</v>
      </c>
      <c r="H294" s="21">
        <v>1</v>
      </c>
      <c r="I294" s="8">
        <v>20082647148820</v>
      </c>
      <c r="J294" s="4">
        <v>82647148826</v>
      </c>
    </row>
    <row r="295" spans="1:11" x14ac:dyDescent="0.2">
      <c r="A295" t="s">
        <v>333</v>
      </c>
      <c r="B295" t="s">
        <v>334</v>
      </c>
      <c r="C295" s="23">
        <v>60.74</v>
      </c>
      <c r="D295" s="6">
        <f t="shared" si="30"/>
        <v>0</v>
      </c>
      <c r="E295" s="3">
        <f t="shared" si="29"/>
        <v>0</v>
      </c>
      <c r="F295" s="21">
        <v>1</v>
      </c>
      <c r="G295" s="8">
        <v>10082647148847</v>
      </c>
      <c r="H295" s="21">
        <v>1</v>
      </c>
      <c r="I295" s="8">
        <v>20082647148844</v>
      </c>
      <c r="J295" s="4">
        <v>82647148840</v>
      </c>
    </row>
    <row r="296" spans="1:11" x14ac:dyDescent="0.2">
      <c r="A296" t="s">
        <v>335</v>
      </c>
      <c r="B296" t="s">
        <v>336</v>
      </c>
      <c r="C296" s="23">
        <v>60.74</v>
      </c>
      <c r="D296" s="6">
        <f t="shared" si="30"/>
        <v>0</v>
      </c>
      <c r="E296" s="3">
        <f t="shared" si="29"/>
        <v>0</v>
      </c>
      <c r="F296" s="21">
        <v>1</v>
      </c>
      <c r="G296" s="8">
        <v>10082647152745</v>
      </c>
      <c r="H296" s="21">
        <v>1</v>
      </c>
      <c r="I296" s="8">
        <v>20082647152742</v>
      </c>
      <c r="J296" s="4">
        <v>82647152748</v>
      </c>
    </row>
    <row r="297" spans="1:11" x14ac:dyDescent="0.2">
      <c r="A297" t="s">
        <v>337</v>
      </c>
      <c r="B297" t="s">
        <v>338</v>
      </c>
      <c r="C297" s="23">
        <v>35.840000000000003</v>
      </c>
      <c r="D297" s="6">
        <f t="shared" si="30"/>
        <v>0</v>
      </c>
      <c r="E297" s="3">
        <f t="shared" si="29"/>
        <v>0</v>
      </c>
      <c r="F297" s="21">
        <v>1</v>
      </c>
      <c r="G297" s="8">
        <v>10082647148854</v>
      </c>
      <c r="H297" s="21">
        <v>1</v>
      </c>
      <c r="I297" s="8">
        <v>20082647148851</v>
      </c>
      <c r="J297" s="4">
        <v>82647148857</v>
      </c>
    </row>
    <row r="298" spans="1:11" x14ac:dyDescent="0.2">
      <c r="A298" t="s">
        <v>339</v>
      </c>
      <c r="B298" t="s">
        <v>340</v>
      </c>
      <c r="C298" s="23">
        <v>40.619999999999997</v>
      </c>
      <c r="D298" s="6">
        <f t="shared" si="30"/>
        <v>0</v>
      </c>
      <c r="E298" s="3">
        <f t="shared" si="29"/>
        <v>0</v>
      </c>
      <c r="F298" s="21">
        <v>1</v>
      </c>
      <c r="G298" s="8">
        <v>10082647148861</v>
      </c>
      <c r="H298" s="21">
        <v>1</v>
      </c>
      <c r="I298" s="8">
        <v>20082647148868</v>
      </c>
      <c r="J298" s="4">
        <v>82647148864</v>
      </c>
    </row>
    <row r="299" spans="1:11" x14ac:dyDescent="0.2">
      <c r="A299" t="s">
        <v>341</v>
      </c>
      <c r="B299" t="s">
        <v>342</v>
      </c>
      <c r="C299" s="23">
        <v>45.41</v>
      </c>
      <c r="D299" s="6">
        <f t="shared" si="30"/>
        <v>0</v>
      </c>
      <c r="E299" s="3">
        <f t="shared" si="29"/>
        <v>0</v>
      </c>
      <c r="F299" s="21">
        <v>1</v>
      </c>
      <c r="G299" s="8">
        <v>10082647148878</v>
      </c>
      <c r="H299" s="21">
        <v>1</v>
      </c>
      <c r="I299" s="8">
        <v>20082647148875</v>
      </c>
      <c r="J299" s="4">
        <v>82647148871</v>
      </c>
    </row>
    <row r="300" spans="1:11" x14ac:dyDescent="0.2">
      <c r="A300" t="s">
        <v>343</v>
      </c>
      <c r="B300" t="s">
        <v>344</v>
      </c>
      <c r="C300" s="23">
        <v>55.87</v>
      </c>
      <c r="D300" s="6">
        <f t="shared" si="30"/>
        <v>0</v>
      </c>
      <c r="E300" s="3">
        <f t="shared" si="29"/>
        <v>0</v>
      </c>
      <c r="F300" s="21">
        <v>1</v>
      </c>
      <c r="G300" s="8">
        <v>10082647148885</v>
      </c>
      <c r="H300" s="21">
        <v>1</v>
      </c>
      <c r="I300" s="8">
        <v>20082647148882</v>
      </c>
      <c r="J300" s="4">
        <v>82647148888</v>
      </c>
    </row>
    <row r="301" spans="1:11" ht="25.5" x14ac:dyDescent="0.2">
      <c r="D301" s="18" t="s">
        <v>458</v>
      </c>
      <c r="E301" s="19"/>
    </row>
    <row r="302" spans="1:11" x14ac:dyDescent="0.2">
      <c r="A302" s="1" t="s">
        <v>451</v>
      </c>
      <c r="D302" s="6"/>
      <c r="E302" s="3"/>
    </row>
    <row r="303" spans="1:11" x14ac:dyDescent="0.2">
      <c r="A303" t="s">
        <v>345</v>
      </c>
      <c r="B303" t="s">
        <v>624</v>
      </c>
      <c r="C303" s="23">
        <v>93.23</v>
      </c>
      <c r="D303" s="6">
        <f t="shared" ref="D303:D311" si="31">$E$301</f>
        <v>0</v>
      </c>
      <c r="E303" s="3">
        <f t="shared" ref="E303:E311" si="32">C303*D303</f>
        <v>0</v>
      </c>
      <c r="F303" s="21">
        <v>1</v>
      </c>
      <c r="G303" s="8">
        <v>10082647011561</v>
      </c>
      <c r="H303" s="21">
        <v>100</v>
      </c>
      <c r="I303" s="8">
        <v>20082647011568</v>
      </c>
      <c r="J303" s="4">
        <v>82647011564</v>
      </c>
      <c r="K303" s="10"/>
    </row>
    <row r="304" spans="1:11" x14ac:dyDescent="0.2">
      <c r="A304" t="s">
        <v>346</v>
      </c>
      <c r="B304" t="s">
        <v>625</v>
      </c>
      <c r="C304" s="23">
        <v>99.92</v>
      </c>
      <c r="D304" s="6">
        <f t="shared" si="31"/>
        <v>0</v>
      </c>
      <c r="E304" s="3">
        <f t="shared" si="32"/>
        <v>0</v>
      </c>
      <c r="F304" s="21">
        <v>1</v>
      </c>
      <c r="G304" s="8">
        <v>10082647024486</v>
      </c>
      <c r="H304" s="21">
        <v>100</v>
      </c>
      <c r="I304" s="8">
        <v>20082647024483</v>
      </c>
      <c r="J304" s="4">
        <v>82647024489</v>
      </c>
      <c r="K304" s="10"/>
    </row>
    <row r="305" spans="1:11" x14ac:dyDescent="0.2">
      <c r="A305" t="s">
        <v>347</v>
      </c>
      <c r="B305" t="s">
        <v>626</v>
      </c>
      <c r="C305" s="23">
        <v>108.23</v>
      </c>
      <c r="D305" s="6">
        <f t="shared" si="31"/>
        <v>0</v>
      </c>
      <c r="E305" s="3">
        <f t="shared" si="32"/>
        <v>0</v>
      </c>
      <c r="F305" s="21">
        <v>1</v>
      </c>
      <c r="G305" s="8">
        <v>10082647024493</v>
      </c>
      <c r="H305" s="21">
        <v>80</v>
      </c>
      <c r="I305" s="8">
        <v>20082647024490</v>
      </c>
      <c r="J305" s="4">
        <v>82647024496</v>
      </c>
      <c r="K305" s="10"/>
    </row>
    <row r="306" spans="1:11" x14ac:dyDescent="0.2">
      <c r="A306" t="s">
        <v>348</v>
      </c>
      <c r="B306" t="s">
        <v>627</v>
      </c>
      <c r="C306" s="23">
        <v>131.21</v>
      </c>
      <c r="D306" s="6">
        <f t="shared" si="31"/>
        <v>0</v>
      </c>
      <c r="E306" s="3">
        <f t="shared" si="32"/>
        <v>0</v>
      </c>
      <c r="F306" s="21">
        <v>1</v>
      </c>
      <c r="G306" s="8">
        <v>10082647024509</v>
      </c>
      <c r="H306" s="21">
        <v>120</v>
      </c>
      <c r="I306" s="8">
        <v>20082647024506</v>
      </c>
      <c r="J306" s="4">
        <v>82647024502</v>
      </c>
      <c r="K306" s="10"/>
    </row>
    <row r="307" spans="1:11" x14ac:dyDescent="0.2">
      <c r="A307" t="s">
        <v>349</v>
      </c>
      <c r="B307" t="s">
        <v>628</v>
      </c>
      <c r="C307" s="23">
        <v>182.5</v>
      </c>
      <c r="D307" s="6">
        <f t="shared" si="31"/>
        <v>0</v>
      </c>
      <c r="E307" s="3">
        <f t="shared" si="32"/>
        <v>0</v>
      </c>
      <c r="F307" s="21">
        <v>1</v>
      </c>
      <c r="G307" s="8">
        <v>10082647024516</v>
      </c>
      <c r="H307" s="21">
        <v>40</v>
      </c>
      <c r="I307" s="8">
        <v>20082647024513</v>
      </c>
      <c r="J307" s="4">
        <v>82647024519</v>
      </c>
      <c r="K307" s="10"/>
    </row>
    <row r="308" spans="1:11" x14ac:dyDescent="0.2">
      <c r="A308" t="s">
        <v>350</v>
      </c>
      <c r="B308" t="s">
        <v>629</v>
      </c>
      <c r="C308" s="23">
        <v>219.66</v>
      </c>
      <c r="D308" s="6">
        <f t="shared" si="31"/>
        <v>0</v>
      </c>
      <c r="E308" s="3">
        <f t="shared" si="32"/>
        <v>0</v>
      </c>
      <c r="F308" s="21">
        <v>1</v>
      </c>
      <c r="G308" s="8">
        <v>10082647024523</v>
      </c>
      <c r="H308" s="21">
        <v>70</v>
      </c>
      <c r="I308" s="8">
        <v>20082647024520</v>
      </c>
      <c r="J308" s="4">
        <v>82647024526</v>
      </c>
      <c r="K308" s="10"/>
    </row>
    <row r="309" spans="1:11" x14ac:dyDescent="0.2">
      <c r="A309" t="s">
        <v>351</v>
      </c>
      <c r="B309" t="s">
        <v>630</v>
      </c>
      <c r="C309" s="23">
        <v>297.88</v>
      </c>
      <c r="D309" s="6">
        <f t="shared" si="31"/>
        <v>0</v>
      </c>
      <c r="E309" s="3">
        <f t="shared" si="32"/>
        <v>0</v>
      </c>
      <c r="F309" s="21">
        <v>1</v>
      </c>
      <c r="G309" s="8">
        <v>10082647024530</v>
      </c>
      <c r="H309" s="21">
        <v>40</v>
      </c>
      <c r="I309" s="8">
        <v>20082647024537</v>
      </c>
      <c r="J309" s="4">
        <v>82647024533</v>
      </c>
      <c r="K309" s="10"/>
    </row>
    <row r="310" spans="1:11" x14ac:dyDescent="0.2">
      <c r="A310" t="s">
        <v>352</v>
      </c>
      <c r="B310" t="s">
        <v>631</v>
      </c>
      <c r="C310" s="23">
        <v>460.3</v>
      </c>
      <c r="D310" s="6">
        <f t="shared" si="31"/>
        <v>0</v>
      </c>
      <c r="E310" s="3">
        <f t="shared" si="32"/>
        <v>0</v>
      </c>
      <c r="F310" s="21">
        <v>1</v>
      </c>
      <c r="G310" s="8">
        <v>10082647024691</v>
      </c>
      <c r="H310" s="21">
        <v>25</v>
      </c>
      <c r="I310" s="8">
        <v>20082647024698</v>
      </c>
      <c r="J310" s="4">
        <v>82647024694</v>
      </c>
      <c r="K310" s="10"/>
    </row>
    <row r="311" spans="1:11" x14ac:dyDescent="0.2">
      <c r="A311" t="s">
        <v>353</v>
      </c>
      <c r="B311" t="s">
        <v>632</v>
      </c>
      <c r="C311" s="23">
        <v>607.67999999999995</v>
      </c>
      <c r="D311" s="6">
        <f t="shared" si="31"/>
        <v>0</v>
      </c>
      <c r="E311" s="3">
        <f t="shared" si="32"/>
        <v>0</v>
      </c>
      <c r="F311" s="21">
        <v>1</v>
      </c>
      <c r="G311" s="8">
        <v>10082647024707</v>
      </c>
      <c r="H311" s="21">
        <v>15</v>
      </c>
      <c r="I311" s="8">
        <v>20082647024704</v>
      </c>
      <c r="J311" s="4">
        <v>82647024700</v>
      </c>
      <c r="K311" s="10"/>
    </row>
    <row r="312" spans="1:11" x14ac:dyDescent="0.2">
      <c r="A312" s="1" t="s">
        <v>452</v>
      </c>
      <c r="D312" s="6" t="s">
        <v>461</v>
      </c>
      <c r="E312" s="3" t="s">
        <v>461</v>
      </c>
      <c r="K312" s="10"/>
    </row>
    <row r="313" spans="1:11" x14ac:dyDescent="0.2">
      <c r="A313" t="s">
        <v>354</v>
      </c>
      <c r="B313" t="s">
        <v>633</v>
      </c>
      <c r="C313" s="23">
        <v>199.9</v>
      </c>
      <c r="D313" s="6">
        <f t="shared" ref="D313:D319" si="33">$E$301</f>
        <v>0</v>
      </c>
      <c r="E313" s="3">
        <f t="shared" ref="E313:E319" si="34">C313*D313</f>
        <v>0</v>
      </c>
      <c r="F313" s="21">
        <v>1</v>
      </c>
      <c r="G313" s="8">
        <v>10082647024714</v>
      </c>
      <c r="H313" s="21">
        <v>45</v>
      </c>
      <c r="I313" s="8">
        <v>20082647024711</v>
      </c>
      <c r="J313" s="4">
        <v>82647024717</v>
      </c>
      <c r="K313" s="10"/>
    </row>
    <row r="314" spans="1:11" x14ac:dyDescent="0.2">
      <c r="A314" t="s">
        <v>355</v>
      </c>
      <c r="B314" t="s">
        <v>634</v>
      </c>
      <c r="C314" s="23">
        <v>214.98</v>
      </c>
      <c r="D314" s="6">
        <f t="shared" si="33"/>
        <v>0</v>
      </c>
      <c r="E314" s="3">
        <f t="shared" si="34"/>
        <v>0</v>
      </c>
      <c r="F314" s="21">
        <v>1</v>
      </c>
      <c r="G314" s="8">
        <v>10082647024820</v>
      </c>
      <c r="H314" s="21">
        <v>45</v>
      </c>
      <c r="I314" s="8">
        <v>20082647024827</v>
      </c>
      <c r="J314" s="4">
        <v>82647024823</v>
      </c>
      <c r="K314" s="10"/>
    </row>
    <row r="315" spans="1:11" x14ac:dyDescent="0.2">
      <c r="A315" t="s">
        <v>356</v>
      </c>
      <c r="B315" t="s">
        <v>635</v>
      </c>
      <c r="C315" s="23">
        <v>237.87</v>
      </c>
      <c r="D315" s="6">
        <f t="shared" si="33"/>
        <v>0</v>
      </c>
      <c r="E315" s="3">
        <f t="shared" si="34"/>
        <v>0</v>
      </c>
      <c r="F315" s="21">
        <v>1</v>
      </c>
      <c r="G315" s="8">
        <v>10082647024837</v>
      </c>
      <c r="H315" s="21">
        <v>70</v>
      </c>
      <c r="I315" s="8">
        <v>20082647024834</v>
      </c>
      <c r="J315" s="4">
        <v>82647024830</v>
      </c>
      <c r="K315" s="10"/>
    </row>
    <row r="316" spans="1:11" x14ac:dyDescent="0.2">
      <c r="A316" t="s">
        <v>357</v>
      </c>
      <c r="B316" t="s">
        <v>636</v>
      </c>
      <c r="C316" s="23">
        <v>326.33999999999997</v>
      </c>
      <c r="D316" s="6">
        <f t="shared" si="33"/>
        <v>0</v>
      </c>
      <c r="E316" s="3">
        <f t="shared" si="34"/>
        <v>0</v>
      </c>
      <c r="F316" s="21">
        <v>1</v>
      </c>
      <c r="G316" s="8">
        <v>10082647024851</v>
      </c>
      <c r="H316" s="21">
        <v>50</v>
      </c>
      <c r="I316" s="8">
        <v>20082647024858</v>
      </c>
      <c r="J316" s="4">
        <v>82647024854</v>
      </c>
      <c r="K316" s="10"/>
    </row>
    <row r="317" spans="1:11" x14ac:dyDescent="0.2">
      <c r="A317" t="s">
        <v>358</v>
      </c>
      <c r="B317" t="s">
        <v>637</v>
      </c>
      <c r="C317" s="23">
        <v>436.16</v>
      </c>
      <c r="D317" s="6">
        <f t="shared" si="33"/>
        <v>0</v>
      </c>
      <c r="E317" s="3">
        <f t="shared" si="34"/>
        <v>0</v>
      </c>
      <c r="F317" s="21">
        <v>1</v>
      </c>
      <c r="G317" s="8">
        <v>10082647024868</v>
      </c>
      <c r="H317" s="21">
        <v>25</v>
      </c>
      <c r="I317" s="8">
        <v>20082647024865</v>
      </c>
      <c r="J317" s="4">
        <v>82647024861</v>
      </c>
      <c r="K317" s="10"/>
    </row>
    <row r="318" spans="1:11" x14ac:dyDescent="0.2">
      <c r="A318" t="s">
        <v>359</v>
      </c>
      <c r="B318" t="s">
        <v>638</v>
      </c>
      <c r="C318" s="23">
        <v>598.55999999999995</v>
      </c>
      <c r="D318" s="6">
        <f t="shared" si="33"/>
        <v>0</v>
      </c>
      <c r="E318" s="3">
        <f t="shared" si="34"/>
        <v>0</v>
      </c>
      <c r="F318" s="21">
        <v>1</v>
      </c>
      <c r="G318" s="8">
        <v>10082647024875</v>
      </c>
      <c r="H318" s="21">
        <v>17</v>
      </c>
      <c r="I318" s="8">
        <v>20082647024872</v>
      </c>
      <c r="J318" s="4">
        <v>82647024878</v>
      </c>
      <c r="K318" s="10"/>
    </row>
    <row r="319" spans="1:11" x14ac:dyDescent="0.2">
      <c r="A319" t="s">
        <v>360</v>
      </c>
      <c r="B319" t="s">
        <v>639</v>
      </c>
      <c r="C319" s="23">
        <v>801.22</v>
      </c>
      <c r="D319" s="6">
        <f t="shared" si="33"/>
        <v>0</v>
      </c>
      <c r="E319" s="3">
        <f t="shared" si="34"/>
        <v>0</v>
      </c>
      <c r="F319" s="21">
        <v>1</v>
      </c>
      <c r="G319" s="8">
        <v>10082647024882</v>
      </c>
      <c r="H319" s="21">
        <v>12</v>
      </c>
      <c r="I319" s="8">
        <v>20082647024889</v>
      </c>
      <c r="J319" s="4">
        <v>82647024885</v>
      </c>
      <c r="K319" s="10"/>
    </row>
    <row r="320" spans="1:11" x14ac:dyDescent="0.2">
      <c r="A320" s="1" t="s">
        <v>453</v>
      </c>
      <c r="D320" s="6" t="s">
        <v>461</v>
      </c>
      <c r="E320" s="3" t="s">
        <v>461</v>
      </c>
      <c r="K320" s="10"/>
    </row>
    <row r="321" spans="1:11" x14ac:dyDescent="0.2">
      <c r="A321" t="s">
        <v>361</v>
      </c>
      <c r="B321" t="s">
        <v>640</v>
      </c>
      <c r="C321" s="23">
        <v>97.18</v>
      </c>
      <c r="D321" s="6">
        <f t="shared" ref="D321:D329" si="35">$E$301</f>
        <v>0</v>
      </c>
      <c r="E321" s="3">
        <f t="shared" ref="E321:E329" si="36">C321*D321</f>
        <v>0</v>
      </c>
      <c r="F321" s="21">
        <v>1</v>
      </c>
      <c r="G321" s="8">
        <v>10082647024899</v>
      </c>
      <c r="H321" s="21">
        <v>90</v>
      </c>
      <c r="I321" s="8">
        <v>20082647024896</v>
      </c>
      <c r="J321" s="4">
        <v>82647024892</v>
      </c>
      <c r="K321" s="10"/>
    </row>
    <row r="322" spans="1:11" x14ac:dyDescent="0.2">
      <c r="A322" t="s">
        <v>362</v>
      </c>
      <c r="B322" t="s">
        <v>641</v>
      </c>
      <c r="C322" s="23">
        <v>104.32</v>
      </c>
      <c r="D322" s="6">
        <f t="shared" si="35"/>
        <v>0</v>
      </c>
      <c r="E322" s="3">
        <f t="shared" si="36"/>
        <v>0</v>
      </c>
      <c r="F322" s="21">
        <v>1</v>
      </c>
      <c r="G322" s="8">
        <v>10082647024905</v>
      </c>
      <c r="H322" s="21">
        <v>90</v>
      </c>
      <c r="I322" s="8">
        <v>20082647024902</v>
      </c>
      <c r="J322" s="4">
        <v>82647024908</v>
      </c>
      <c r="K322" s="10"/>
    </row>
    <row r="323" spans="1:11" x14ac:dyDescent="0.2">
      <c r="A323" t="s">
        <v>363</v>
      </c>
      <c r="B323" t="s">
        <v>642</v>
      </c>
      <c r="C323" s="23">
        <v>113.78</v>
      </c>
      <c r="D323" s="6">
        <f t="shared" si="35"/>
        <v>0</v>
      </c>
      <c r="E323" s="3">
        <f t="shared" si="36"/>
        <v>0</v>
      </c>
      <c r="F323" s="21">
        <v>1</v>
      </c>
      <c r="G323" s="8">
        <v>10082647024912</v>
      </c>
      <c r="H323" s="21">
        <v>80</v>
      </c>
      <c r="I323" s="8">
        <v>20082647024919</v>
      </c>
      <c r="J323" s="4">
        <v>82647024915</v>
      </c>
      <c r="K323" s="10"/>
    </row>
    <row r="324" spans="1:11" x14ac:dyDescent="0.2">
      <c r="A324" t="s">
        <v>364</v>
      </c>
      <c r="B324" t="s">
        <v>643</v>
      </c>
      <c r="C324" s="23">
        <v>146.99</v>
      </c>
      <c r="D324" s="6">
        <f t="shared" si="35"/>
        <v>0</v>
      </c>
      <c r="E324" s="3">
        <f t="shared" si="36"/>
        <v>0</v>
      </c>
      <c r="F324" s="21">
        <v>1</v>
      </c>
      <c r="G324" s="8">
        <v>10082647024929</v>
      </c>
      <c r="H324" s="21">
        <v>80</v>
      </c>
      <c r="I324" s="8">
        <v>20082647024926</v>
      </c>
      <c r="J324" s="4">
        <v>82647024922</v>
      </c>
      <c r="K324" s="10"/>
    </row>
    <row r="325" spans="1:11" x14ac:dyDescent="0.2">
      <c r="A325" t="s">
        <v>365</v>
      </c>
      <c r="B325" t="s">
        <v>644</v>
      </c>
      <c r="C325" s="23">
        <v>199.9</v>
      </c>
      <c r="D325" s="6">
        <f t="shared" si="35"/>
        <v>0</v>
      </c>
      <c r="E325" s="3">
        <f t="shared" si="36"/>
        <v>0</v>
      </c>
      <c r="F325" s="21">
        <v>1</v>
      </c>
      <c r="G325" s="8">
        <v>10082647024936</v>
      </c>
      <c r="H325" s="21">
        <v>35</v>
      </c>
      <c r="I325" s="8">
        <v>20082647024933</v>
      </c>
      <c r="J325" s="4">
        <v>82647024939</v>
      </c>
      <c r="K325" s="10"/>
    </row>
    <row r="326" spans="1:11" x14ac:dyDescent="0.2">
      <c r="A326" t="s">
        <v>366</v>
      </c>
      <c r="B326" t="s">
        <v>645</v>
      </c>
      <c r="C326" s="23">
        <v>239.45</v>
      </c>
      <c r="D326" s="6">
        <f t="shared" si="35"/>
        <v>0</v>
      </c>
      <c r="E326" s="3">
        <f t="shared" si="36"/>
        <v>0</v>
      </c>
      <c r="F326" s="21">
        <v>1</v>
      </c>
      <c r="G326" s="8">
        <v>10082647024943</v>
      </c>
      <c r="H326" s="21">
        <v>60</v>
      </c>
      <c r="I326" s="8">
        <v>20082647024940</v>
      </c>
      <c r="J326" s="4">
        <v>82647024946</v>
      </c>
      <c r="K326" s="10"/>
    </row>
    <row r="327" spans="1:11" x14ac:dyDescent="0.2">
      <c r="A327" t="s">
        <v>367</v>
      </c>
      <c r="B327" t="s">
        <v>646</v>
      </c>
      <c r="C327" s="23">
        <v>339.78</v>
      </c>
      <c r="D327" s="6">
        <f t="shared" si="35"/>
        <v>0</v>
      </c>
      <c r="E327" s="3">
        <f t="shared" si="36"/>
        <v>0</v>
      </c>
      <c r="F327" s="21">
        <v>1</v>
      </c>
      <c r="G327" s="8">
        <v>10082647024950</v>
      </c>
      <c r="H327" s="21">
        <v>25</v>
      </c>
      <c r="I327" s="8">
        <v>20082647024957</v>
      </c>
      <c r="J327" s="4">
        <v>82647024953</v>
      </c>
      <c r="K327" s="10"/>
    </row>
    <row r="328" spans="1:11" x14ac:dyDescent="0.2">
      <c r="A328" t="s">
        <v>368</v>
      </c>
      <c r="B328" t="s">
        <v>647</v>
      </c>
      <c r="C328" s="23">
        <v>501.77</v>
      </c>
      <c r="D328" s="6">
        <f t="shared" si="35"/>
        <v>0</v>
      </c>
      <c r="E328" s="3">
        <f t="shared" si="36"/>
        <v>0</v>
      </c>
      <c r="F328" s="21">
        <v>1</v>
      </c>
      <c r="G328" s="8">
        <v>10082647024967</v>
      </c>
      <c r="H328" s="21">
        <v>20</v>
      </c>
      <c r="I328" s="8">
        <v>20082647024964</v>
      </c>
      <c r="J328" s="4">
        <v>82647024960</v>
      </c>
      <c r="K328" s="10"/>
    </row>
    <row r="329" spans="1:11" x14ac:dyDescent="0.2">
      <c r="A329" t="s">
        <v>369</v>
      </c>
      <c r="B329" t="s">
        <v>648</v>
      </c>
      <c r="C329" s="23">
        <v>671.67</v>
      </c>
      <c r="D329" s="6">
        <f t="shared" si="35"/>
        <v>0</v>
      </c>
      <c r="E329" s="3">
        <f t="shared" si="36"/>
        <v>0</v>
      </c>
      <c r="F329" s="21">
        <v>1</v>
      </c>
      <c r="G329" s="8">
        <v>10082647024974</v>
      </c>
      <c r="H329" s="21">
        <v>13</v>
      </c>
      <c r="I329" s="8">
        <v>20082647024971</v>
      </c>
      <c r="J329" s="4">
        <v>82647024977</v>
      </c>
      <c r="K329" s="10"/>
    </row>
    <row r="330" spans="1:11" x14ac:dyDescent="0.2">
      <c r="A330" s="1" t="s">
        <v>454</v>
      </c>
      <c r="D330" s="6" t="s">
        <v>461</v>
      </c>
      <c r="E330" s="3" t="s">
        <v>461</v>
      </c>
      <c r="K330" s="10"/>
    </row>
    <row r="331" spans="1:11" x14ac:dyDescent="0.2">
      <c r="A331" t="s">
        <v>370</v>
      </c>
      <c r="B331" t="s">
        <v>649</v>
      </c>
      <c r="C331" s="23">
        <v>202.37</v>
      </c>
      <c r="D331" s="6">
        <f t="shared" ref="D331:D338" si="37">$E$301</f>
        <v>0</v>
      </c>
      <c r="E331" s="3">
        <f t="shared" ref="E331:E338" si="38">C331*D331</f>
        <v>0</v>
      </c>
      <c r="F331" s="21">
        <v>1</v>
      </c>
      <c r="G331" s="8">
        <v>10082647024981</v>
      </c>
      <c r="H331" s="21">
        <v>40</v>
      </c>
      <c r="I331" s="8">
        <v>20082647024988</v>
      </c>
      <c r="J331" s="4">
        <v>82647024984</v>
      </c>
      <c r="K331" s="10"/>
    </row>
    <row r="332" spans="1:11" x14ac:dyDescent="0.2">
      <c r="A332" t="s">
        <v>371</v>
      </c>
      <c r="B332" t="s">
        <v>650</v>
      </c>
      <c r="C332" s="23">
        <v>220.44</v>
      </c>
      <c r="D332" s="6">
        <f t="shared" si="37"/>
        <v>0</v>
      </c>
      <c r="E332" s="3">
        <f t="shared" si="38"/>
        <v>0</v>
      </c>
      <c r="F332" s="21">
        <v>1</v>
      </c>
      <c r="G332" s="8">
        <v>10082647025001</v>
      </c>
      <c r="H332" s="21">
        <v>40</v>
      </c>
      <c r="I332" s="8">
        <v>20082647025008</v>
      </c>
      <c r="J332" s="4">
        <v>82647025004</v>
      </c>
      <c r="K332" s="10"/>
    </row>
    <row r="333" spans="1:11" x14ac:dyDescent="0.2">
      <c r="A333" t="s">
        <v>372</v>
      </c>
      <c r="B333" t="s">
        <v>651</v>
      </c>
      <c r="C333" s="23">
        <v>253.7</v>
      </c>
      <c r="D333" s="6">
        <f t="shared" si="37"/>
        <v>0</v>
      </c>
      <c r="E333" s="3">
        <f t="shared" si="38"/>
        <v>0</v>
      </c>
      <c r="F333" s="21">
        <v>1</v>
      </c>
      <c r="G333" s="8">
        <v>10082647025025</v>
      </c>
      <c r="H333" s="21">
        <v>50</v>
      </c>
      <c r="I333" s="8">
        <v>20082647025022</v>
      </c>
      <c r="J333" s="4">
        <v>82647025028</v>
      </c>
      <c r="K333" s="10"/>
    </row>
    <row r="334" spans="1:11" x14ac:dyDescent="0.2">
      <c r="A334" t="s">
        <v>373</v>
      </c>
      <c r="B334" t="s">
        <v>652</v>
      </c>
      <c r="C334" s="23">
        <v>306.60000000000002</v>
      </c>
      <c r="D334" s="6">
        <f t="shared" si="37"/>
        <v>0</v>
      </c>
      <c r="E334" s="3">
        <f t="shared" si="38"/>
        <v>0</v>
      </c>
      <c r="F334" s="21">
        <v>1</v>
      </c>
      <c r="G334" s="8">
        <v>10082647025032</v>
      </c>
      <c r="H334" s="21">
        <v>20</v>
      </c>
      <c r="I334" s="8">
        <v>20082647025039</v>
      </c>
      <c r="J334" s="4">
        <v>82647025035</v>
      </c>
      <c r="K334" s="10"/>
    </row>
    <row r="335" spans="1:11" x14ac:dyDescent="0.2">
      <c r="A335" t="s">
        <v>374</v>
      </c>
      <c r="B335" t="s">
        <v>653</v>
      </c>
      <c r="C335" s="23">
        <v>346.13</v>
      </c>
      <c r="D335" s="6">
        <f t="shared" si="37"/>
        <v>0</v>
      </c>
      <c r="E335" s="3">
        <f t="shared" si="38"/>
        <v>0</v>
      </c>
      <c r="F335" s="21">
        <v>1</v>
      </c>
      <c r="G335" s="8">
        <v>10082647025049</v>
      </c>
      <c r="H335" s="21">
        <v>40</v>
      </c>
      <c r="I335" s="8">
        <v>20082647025046</v>
      </c>
      <c r="J335" s="4">
        <v>82647025042</v>
      </c>
      <c r="K335" s="10"/>
    </row>
    <row r="336" spans="1:11" x14ac:dyDescent="0.2">
      <c r="A336" t="s">
        <v>375</v>
      </c>
      <c r="B336" t="s">
        <v>654</v>
      </c>
      <c r="C336" s="23">
        <v>478.09</v>
      </c>
      <c r="D336" s="6">
        <f t="shared" si="37"/>
        <v>0</v>
      </c>
      <c r="E336" s="3">
        <f t="shared" si="38"/>
        <v>0</v>
      </c>
      <c r="F336" s="21">
        <v>1</v>
      </c>
      <c r="G336" s="8">
        <v>10082647025063</v>
      </c>
      <c r="H336" s="21">
        <v>20</v>
      </c>
      <c r="I336" s="8">
        <v>20082647025060</v>
      </c>
      <c r="J336" s="4">
        <v>82647025066</v>
      </c>
      <c r="K336" s="10"/>
    </row>
    <row r="337" spans="1:11" x14ac:dyDescent="0.2">
      <c r="A337" t="s">
        <v>376</v>
      </c>
      <c r="B337" t="s">
        <v>655</v>
      </c>
      <c r="C337" s="23">
        <v>640.03</v>
      </c>
      <c r="D337" s="6">
        <f t="shared" si="37"/>
        <v>0</v>
      </c>
      <c r="E337" s="3">
        <f t="shared" si="38"/>
        <v>0</v>
      </c>
      <c r="F337" s="21">
        <v>1</v>
      </c>
      <c r="G337" s="8">
        <v>10082647025216</v>
      </c>
      <c r="H337" s="21">
        <v>10</v>
      </c>
      <c r="I337" s="8">
        <v>20082647025213</v>
      </c>
      <c r="J337" s="4">
        <v>82647025219</v>
      </c>
      <c r="K337" s="10"/>
    </row>
    <row r="338" spans="1:11" x14ac:dyDescent="0.2">
      <c r="A338" t="s">
        <v>377</v>
      </c>
      <c r="B338" t="s">
        <v>656</v>
      </c>
      <c r="C338" s="23">
        <v>865.22</v>
      </c>
      <c r="D338" s="6">
        <f t="shared" si="37"/>
        <v>0</v>
      </c>
      <c r="E338" s="3">
        <f t="shared" si="38"/>
        <v>0</v>
      </c>
      <c r="F338" s="21">
        <v>1</v>
      </c>
      <c r="G338" s="8">
        <v>10082647025223</v>
      </c>
      <c r="H338" s="21">
        <v>10</v>
      </c>
      <c r="I338" s="8">
        <v>20082647025220</v>
      </c>
      <c r="J338" s="4">
        <v>82647025226</v>
      </c>
      <c r="K338" s="10"/>
    </row>
    <row r="339" spans="1:11" x14ac:dyDescent="0.2">
      <c r="A339" s="1" t="s">
        <v>460</v>
      </c>
      <c r="D339" s="6" t="s">
        <v>461</v>
      </c>
      <c r="E339" s="3"/>
      <c r="K339" s="10"/>
    </row>
    <row r="340" spans="1:11" x14ac:dyDescent="0.2">
      <c r="A340" t="s">
        <v>459</v>
      </c>
      <c r="B340" t="s">
        <v>657</v>
      </c>
      <c r="C340" s="23">
        <v>350.84</v>
      </c>
      <c r="D340" s="6">
        <f>$E$301</f>
        <v>0</v>
      </c>
      <c r="E340" s="3">
        <f>C340*D340</f>
        <v>0</v>
      </c>
      <c r="F340" s="21">
        <v>1</v>
      </c>
      <c r="G340" s="8">
        <v>10082647161006</v>
      </c>
      <c r="H340" s="21">
        <v>1</v>
      </c>
      <c r="I340" s="8">
        <v>20082647161003</v>
      </c>
      <c r="J340" s="4">
        <v>82647161009</v>
      </c>
      <c r="K340" s="10"/>
    </row>
    <row r="341" spans="1:11" x14ac:dyDescent="0.2">
      <c r="A341" s="1" t="s">
        <v>455</v>
      </c>
      <c r="D341" s="6" t="s">
        <v>461</v>
      </c>
      <c r="E341" s="3" t="s">
        <v>461</v>
      </c>
      <c r="K341" s="10"/>
    </row>
    <row r="342" spans="1:11" x14ac:dyDescent="0.2">
      <c r="A342" t="s">
        <v>378</v>
      </c>
      <c r="B342" t="s">
        <v>464</v>
      </c>
      <c r="C342" s="23">
        <v>29.44</v>
      </c>
      <c r="D342" s="6">
        <f t="shared" ref="D342:D355" si="39">$E$301</f>
        <v>0</v>
      </c>
      <c r="E342" s="3">
        <f t="shared" ref="E342:E355" si="40">C342*D342</f>
        <v>0</v>
      </c>
      <c r="F342" s="21">
        <v>1</v>
      </c>
      <c r="G342" s="8">
        <v>10082647033570</v>
      </c>
      <c r="H342" s="21">
        <v>1</v>
      </c>
      <c r="I342" s="8">
        <v>20082647033577</v>
      </c>
      <c r="J342" s="4">
        <v>82647033573</v>
      </c>
      <c r="K342" s="10"/>
    </row>
    <row r="343" spans="1:11" x14ac:dyDescent="0.2">
      <c r="A343" t="s">
        <v>379</v>
      </c>
      <c r="B343" t="s">
        <v>465</v>
      </c>
      <c r="C343" s="23">
        <v>33.369999999999997</v>
      </c>
      <c r="D343" s="6">
        <f t="shared" si="39"/>
        <v>0</v>
      </c>
      <c r="E343" s="3">
        <f t="shared" si="40"/>
        <v>0</v>
      </c>
      <c r="F343" s="21">
        <v>1</v>
      </c>
      <c r="G343" s="8">
        <v>10082647033587</v>
      </c>
      <c r="H343" s="21">
        <v>1</v>
      </c>
      <c r="I343" s="8">
        <v>20082647033584</v>
      </c>
      <c r="J343" s="4">
        <v>82647033580</v>
      </c>
      <c r="K343" s="10"/>
    </row>
    <row r="344" spans="1:11" x14ac:dyDescent="0.2">
      <c r="A344" t="s">
        <v>380</v>
      </c>
      <c r="B344" t="s">
        <v>658</v>
      </c>
      <c r="C344" s="23">
        <v>37.29</v>
      </c>
      <c r="D344" s="6">
        <f t="shared" si="39"/>
        <v>0</v>
      </c>
      <c r="E344" s="3">
        <f t="shared" si="40"/>
        <v>0</v>
      </c>
      <c r="F344" s="21">
        <v>1</v>
      </c>
      <c r="G344" s="8">
        <v>10082647033594</v>
      </c>
      <c r="H344" s="21">
        <v>1</v>
      </c>
      <c r="I344" s="8">
        <v>20082647033591</v>
      </c>
      <c r="J344" s="4">
        <v>82647033597</v>
      </c>
      <c r="K344" s="10"/>
    </row>
    <row r="345" spans="1:11" x14ac:dyDescent="0.2">
      <c r="A345" t="s">
        <v>381</v>
      </c>
      <c r="B345" t="s">
        <v>466</v>
      </c>
      <c r="C345" s="23">
        <v>45.14</v>
      </c>
      <c r="D345" s="6">
        <f t="shared" si="39"/>
        <v>0</v>
      </c>
      <c r="E345" s="3">
        <f t="shared" si="40"/>
        <v>0</v>
      </c>
      <c r="F345" s="21">
        <v>1</v>
      </c>
      <c r="G345" s="8">
        <v>10082647033617</v>
      </c>
      <c r="H345" s="21">
        <v>1</v>
      </c>
      <c r="I345" s="8">
        <v>20082647033614</v>
      </c>
      <c r="J345" s="4">
        <v>82647033610</v>
      </c>
      <c r="K345" s="10"/>
    </row>
    <row r="346" spans="1:11" x14ac:dyDescent="0.2">
      <c r="A346" t="s">
        <v>382</v>
      </c>
      <c r="B346" t="s">
        <v>467</v>
      </c>
      <c r="C346" s="23">
        <v>50.63</v>
      </c>
      <c r="D346" s="6">
        <f t="shared" si="39"/>
        <v>0</v>
      </c>
      <c r="E346" s="3">
        <f t="shared" si="40"/>
        <v>0</v>
      </c>
      <c r="F346" s="21">
        <v>1</v>
      </c>
      <c r="G346" s="8">
        <v>10082647033624</v>
      </c>
      <c r="H346" s="21">
        <v>1</v>
      </c>
      <c r="I346" s="8">
        <v>20082647033621</v>
      </c>
      <c r="J346" s="4">
        <v>82647033627</v>
      </c>
      <c r="K346" s="10"/>
    </row>
    <row r="347" spans="1:11" x14ac:dyDescent="0.2">
      <c r="A347" t="s">
        <v>383</v>
      </c>
      <c r="B347" t="s">
        <v>468</v>
      </c>
      <c r="C347" s="23">
        <v>49.07</v>
      </c>
      <c r="D347" s="6">
        <f t="shared" si="39"/>
        <v>0</v>
      </c>
      <c r="E347" s="3">
        <f t="shared" si="40"/>
        <v>0</v>
      </c>
      <c r="F347" s="21">
        <v>1</v>
      </c>
      <c r="G347" s="8">
        <v>10082647033631</v>
      </c>
      <c r="H347" s="21">
        <v>1</v>
      </c>
      <c r="I347" s="8">
        <v>20082647033638</v>
      </c>
      <c r="J347" s="4">
        <v>82647033634</v>
      </c>
      <c r="K347" s="10"/>
    </row>
    <row r="348" spans="1:11" x14ac:dyDescent="0.2">
      <c r="A348" t="s">
        <v>384</v>
      </c>
      <c r="B348" t="s">
        <v>659</v>
      </c>
      <c r="C348" s="23">
        <v>88.25</v>
      </c>
      <c r="D348" s="6">
        <f t="shared" si="39"/>
        <v>0</v>
      </c>
      <c r="E348" s="3">
        <f t="shared" si="40"/>
        <v>0</v>
      </c>
      <c r="F348" s="21">
        <v>1</v>
      </c>
      <c r="G348" s="8">
        <v>10082647033648</v>
      </c>
      <c r="H348" s="21">
        <v>1</v>
      </c>
      <c r="I348" s="8">
        <v>20082647033645</v>
      </c>
      <c r="J348" s="4">
        <v>82647033641</v>
      </c>
      <c r="K348" s="10"/>
    </row>
    <row r="349" spans="1:11" x14ac:dyDescent="0.2">
      <c r="A349" t="s">
        <v>385</v>
      </c>
      <c r="B349" t="s">
        <v>386</v>
      </c>
      <c r="C349" s="23">
        <v>88.25</v>
      </c>
      <c r="D349" s="6">
        <f t="shared" si="39"/>
        <v>0</v>
      </c>
      <c r="E349" s="3">
        <f t="shared" si="40"/>
        <v>0</v>
      </c>
      <c r="F349" s="21">
        <v>1</v>
      </c>
      <c r="G349" s="8">
        <v>10082647033655</v>
      </c>
      <c r="H349" s="21">
        <v>1</v>
      </c>
      <c r="I349" s="8">
        <v>20082647033652</v>
      </c>
      <c r="J349" s="4">
        <v>82647033658</v>
      </c>
      <c r="K349" s="10"/>
    </row>
    <row r="350" spans="1:11" x14ac:dyDescent="0.2">
      <c r="A350" t="s">
        <v>387</v>
      </c>
      <c r="B350" t="s">
        <v>660</v>
      </c>
      <c r="C350" s="23">
        <v>88.25</v>
      </c>
      <c r="D350" s="6">
        <f t="shared" si="39"/>
        <v>0</v>
      </c>
      <c r="E350" s="3">
        <f t="shared" si="40"/>
        <v>0</v>
      </c>
      <c r="F350" s="21">
        <v>1</v>
      </c>
      <c r="G350" s="8">
        <v>10082647033662</v>
      </c>
      <c r="H350" s="21">
        <v>1</v>
      </c>
      <c r="I350" s="8">
        <v>20082647033669</v>
      </c>
      <c r="J350" s="4">
        <v>82647033665</v>
      </c>
      <c r="K350" s="10"/>
    </row>
    <row r="351" spans="1:11" x14ac:dyDescent="0.2">
      <c r="A351" t="s">
        <v>388</v>
      </c>
      <c r="B351" t="s">
        <v>389</v>
      </c>
      <c r="C351" s="23">
        <v>154.29</v>
      </c>
      <c r="D351" s="6">
        <f t="shared" si="39"/>
        <v>0</v>
      </c>
      <c r="E351" s="3">
        <f t="shared" si="40"/>
        <v>0</v>
      </c>
      <c r="F351" s="21">
        <v>1</v>
      </c>
      <c r="G351" s="8">
        <v>10082647034041</v>
      </c>
      <c r="H351" s="21">
        <v>1</v>
      </c>
      <c r="I351" s="8">
        <v>20082647034048</v>
      </c>
      <c r="J351" s="4">
        <v>82647034044</v>
      </c>
      <c r="K351" s="10"/>
    </row>
    <row r="352" spans="1:11" x14ac:dyDescent="0.2">
      <c r="A352" t="s">
        <v>390</v>
      </c>
      <c r="B352" t="s">
        <v>391</v>
      </c>
      <c r="C352" s="23">
        <v>152.72999999999999</v>
      </c>
      <c r="D352" s="6">
        <f t="shared" si="39"/>
        <v>0</v>
      </c>
      <c r="E352" s="3">
        <f t="shared" si="40"/>
        <v>0</v>
      </c>
      <c r="F352" s="21">
        <v>1</v>
      </c>
      <c r="G352" s="8">
        <v>10082647034195</v>
      </c>
      <c r="H352" s="21">
        <v>1</v>
      </c>
      <c r="I352" s="8">
        <v>20082647034192</v>
      </c>
      <c r="J352" s="4">
        <v>82647034198</v>
      </c>
      <c r="K352" s="10"/>
    </row>
    <row r="353" spans="1:11" x14ac:dyDescent="0.2">
      <c r="A353" t="s">
        <v>392</v>
      </c>
      <c r="B353" t="s">
        <v>393</v>
      </c>
      <c r="C353" s="23">
        <v>152.72999999999999</v>
      </c>
      <c r="D353" s="6">
        <f t="shared" si="39"/>
        <v>0</v>
      </c>
      <c r="E353" s="3">
        <f t="shared" si="40"/>
        <v>0</v>
      </c>
      <c r="F353" s="21">
        <v>1</v>
      </c>
      <c r="G353" s="8">
        <v>10082647034249</v>
      </c>
      <c r="H353" s="21">
        <v>1</v>
      </c>
      <c r="I353" s="8">
        <v>20082647034246</v>
      </c>
      <c r="J353" s="4">
        <v>82647034242</v>
      </c>
      <c r="K353" s="10"/>
    </row>
    <row r="354" spans="1:11" x14ac:dyDescent="0.2">
      <c r="A354" t="s">
        <v>394</v>
      </c>
      <c r="B354" t="s">
        <v>395</v>
      </c>
      <c r="C354" s="23">
        <v>4.05</v>
      </c>
      <c r="D354" s="6">
        <f t="shared" si="39"/>
        <v>0</v>
      </c>
      <c r="E354" s="3">
        <f t="shared" si="40"/>
        <v>0</v>
      </c>
      <c r="F354" s="21">
        <v>1</v>
      </c>
      <c r="G354" s="8">
        <v>10082647034256</v>
      </c>
      <c r="H354" s="21">
        <v>1</v>
      </c>
      <c r="I354" s="8">
        <v>20082647034253</v>
      </c>
      <c r="J354" s="4">
        <v>82647034259</v>
      </c>
      <c r="K354" s="10"/>
    </row>
    <row r="355" spans="1:11" x14ac:dyDescent="0.2">
      <c r="A355" t="s">
        <v>396</v>
      </c>
      <c r="B355" t="s">
        <v>397</v>
      </c>
      <c r="C355" s="23">
        <v>7.79</v>
      </c>
      <c r="D355" s="6">
        <f t="shared" si="39"/>
        <v>0</v>
      </c>
      <c r="E355" s="3">
        <f t="shared" si="40"/>
        <v>0</v>
      </c>
      <c r="F355" s="21">
        <v>1</v>
      </c>
      <c r="G355" s="8">
        <v>10082647034676</v>
      </c>
      <c r="H355" s="21">
        <v>1</v>
      </c>
      <c r="I355" s="8">
        <v>20082647034673</v>
      </c>
      <c r="J355" s="4">
        <v>82647034679</v>
      </c>
      <c r="K355" s="10"/>
    </row>
    <row r="356" spans="1:11" ht="25.5" x14ac:dyDescent="0.2">
      <c r="D356" s="18" t="s">
        <v>458</v>
      </c>
      <c r="E356" s="19"/>
    </row>
    <row r="357" spans="1:11" x14ac:dyDescent="0.2">
      <c r="A357" s="1" t="s">
        <v>456</v>
      </c>
      <c r="D357" s="6" t="s">
        <v>461</v>
      </c>
      <c r="E357" s="3" t="s">
        <v>461</v>
      </c>
      <c r="K357" s="10"/>
    </row>
    <row r="358" spans="1:11" x14ac:dyDescent="0.2">
      <c r="A358" t="s">
        <v>398</v>
      </c>
      <c r="B358" t="s">
        <v>661</v>
      </c>
      <c r="C358" s="23">
        <v>73.7</v>
      </c>
      <c r="D358" s="6">
        <f>$E$356</f>
        <v>0</v>
      </c>
      <c r="E358" s="3">
        <f t="shared" ref="E358:E366" si="41">C358*D358</f>
        <v>0</v>
      </c>
      <c r="F358" s="21">
        <v>1</v>
      </c>
      <c r="G358" s="8">
        <v>10082647062716</v>
      </c>
      <c r="H358" s="21">
        <v>200</v>
      </c>
      <c r="I358" s="8">
        <v>20082647062713</v>
      </c>
      <c r="J358" s="4">
        <v>82647062719</v>
      </c>
      <c r="K358" s="10"/>
    </row>
    <row r="359" spans="1:11" x14ac:dyDescent="0.2">
      <c r="A359" t="s">
        <v>399</v>
      </c>
      <c r="B359" t="s">
        <v>662</v>
      </c>
      <c r="C359" s="23">
        <v>90.38</v>
      </c>
      <c r="D359" s="6">
        <f t="shared" ref="D359:D376" si="42">$E$356</f>
        <v>0</v>
      </c>
      <c r="E359" s="3">
        <f t="shared" si="41"/>
        <v>0</v>
      </c>
      <c r="F359" s="21">
        <v>1</v>
      </c>
      <c r="G359" s="8">
        <v>10082647062723</v>
      </c>
      <c r="H359" s="21">
        <v>160</v>
      </c>
      <c r="I359" s="8">
        <v>20082647062720</v>
      </c>
      <c r="J359" s="4">
        <v>82647062726</v>
      </c>
      <c r="K359" s="10"/>
    </row>
    <row r="360" spans="1:11" x14ac:dyDescent="0.2">
      <c r="A360" t="s">
        <v>400</v>
      </c>
      <c r="B360" t="s">
        <v>663</v>
      </c>
      <c r="C360" s="23">
        <v>103.46</v>
      </c>
      <c r="D360" s="6">
        <f t="shared" si="42"/>
        <v>0</v>
      </c>
      <c r="E360" s="3">
        <f t="shared" si="41"/>
        <v>0</v>
      </c>
      <c r="F360" s="21">
        <v>1</v>
      </c>
      <c r="G360" s="8">
        <v>10082647062730</v>
      </c>
      <c r="H360" s="21">
        <v>160</v>
      </c>
      <c r="I360" s="8">
        <v>20082647062737</v>
      </c>
      <c r="J360" s="4">
        <v>82647062733</v>
      </c>
      <c r="K360" s="10"/>
    </row>
    <row r="361" spans="1:11" x14ac:dyDescent="0.2">
      <c r="A361" t="s">
        <v>401</v>
      </c>
      <c r="B361" t="s">
        <v>664</v>
      </c>
      <c r="C361" s="23">
        <v>139.27000000000001</v>
      </c>
      <c r="D361" s="6">
        <f t="shared" si="42"/>
        <v>0</v>
      </c>
      <c r="E361" s="3">
        <f t="shared" si="41"/>
        <v>0</v>
      </c>
      <c r="F361" s="21">
        <v>1</v>
      </c>
      <c r="G361" s="8">
        <v>10082647062747</v>
      </c>
      <c r="H361" s="21">
        <v>100</v>
      </c>
      <c r="I361" s="8">
        <v>20082647062744</v>
      </c>
      <c r="J361" s="4">
        <v>82647062740</v>
      </c>
      <c r="K361" s="10"/>
    </row>
    <row r="362" spans="1:11" x14ac:dyDescent="0.2">
      <c r="A362" t="s">
        <v>402</v>
      </c>
      <c r="B362" t="s">
        <v>665</v>
      </c>
      <c r="C362" s="23">
        <v>186.71</v>
      </c>
      <c r="D362" s="6">
        <f t="shared" si="42"/>
        <v>0</v>
      </c>
      <c r="E362" s="3">
        <f t="shared" si="41"/>
        <v>0</v>
      </c>
      <c r="F362" s="21">
        <v>1</v>
      </c>
      <c r="G362" s="8">
        <v>10082647062754</v>
      </c>
      <c r="H362" s="21">
        <v>80</v>
      </c>
      <c r="I362" s="8">
        <v>20082647062751</v>
      </c>
      <c r="J362" s="4">
        <v>82647062757</v>
      </c>
      <c r="K362" s="10"/>
    </row>
    <row r="363" spans="1:11" x14ac:dyDescent="0.2">
      <c r="A363" t="s">
        <v>403</v>
      </c>
      <c r="B363" t="s">
        <v>666</v>
      </c>
      <c r="C363" s="23">
        <v>218.32</v>
      </c>
      <c r="D363" s="6">
        <f t="shared" si="42"/>
        <v>0</v>
      </c>
      <c r="E363" s="3">
        <f t="shared" si="41"/>
        <v>0</v>
      </c>
      <c r="F363" s="21">
        <v>1</v>
      </c>
      <c r="G363" s="8">
        <v>10082647062778</v>
      </c>
      <c r="H363" s="21">
        <v>70</v>
      </c>
      <c r="I363" s="8">
        <v>20082647062775</v>
      </c>
      <c r="J363" s="4">
        <v>82647062771</v>
      </c>
      <c r="K363" s="10"/>
    </row>
    <row r="364" spans="1:11" x14ac:dyDescent="0.2">
      <c r="A364" t="s">
        <v>404</v>
      </c>
      <c r="B364" t="s">
        <v>667</v>
      </c>
      <c r="C364" s="23">
        <v>341.81</v>
      </c>
      <c r="D364" s="6">
        <f t="shared" si="42"/>
        <v>0</v>
      </c>
      <c r="E364" s="3">
        <f t="shared" si="41"/>
        <v>0</v>
      </c>
      <c r="F364" s="21">
        <v>1</v>
      </c>
      <c r="G364" s="8">
        <v>10082647062808</v>
      </c>
      <c r="H364" s="21">
        <v>40</v>
      </c>
      <c r="I364" s="8">
        <v>20082647062805</v>
      </c>
      <c r="J364" s="4">
        <v>82647062801</v>
      </c>
      <c r="K364" s="10"/>
    </row>
    <row r="365" spans="1:11" x14ac:dyDescent="0.2">
      <c r="A365" t="s">
        <v>405</v>
      </c>
      <c r="B365" t="s">
        <v>668</v>
      </c>
      <c r="C365" s="23">
        <v>504.13</v>
      </c>
      <c r="D365" s="6">
        <f t="shared" si="42"/>
        <v>0</v>
      </c>
      <c r="E365" s="3">
        <f t="shared" si="41"/>
        <v>0</v>
      </c>
      <c r="F365" s="21">
        <v>1</v>
      </c>
      <c r="G365" s="8">
        <v>10082647062815</v>
      </c>
      <c r="H365" s="21">
        <v>30</v>
      </c>
      <c r="I365" s="8">
        <v>20082647062812</v>
      </c>
      <c r="J365" s="4">
        <v>82647062818</v>
      </c>
      <c r="K365" s="10"/>
    </row>
    <row r="366" spans="1:11" x14ac:dyDescent="0.2">
      <c r="A366" t="s">
        <v>406</v>
      </c>
      <c r="B366" t="s">
        <v>669</v>
      </c>
      <c r="C366" s="23">
        <v>691.21</v>
      </c>
      <c r="D366" s="6">
        <f t="shared" si="42"/>
        <v>0</v>
      </c>
      <c r="E366" s="3">
        <f t="shared" si="41"/>
        <v>0</v>
      </c>
      <c r="F366" s="21">
        <v>1</v>
      </c>
      <c r="G366" s="8">
        <v>10082647062822</v>
      </c>
      <c r="H366" s="21">
        <v>20</v>
      </c>
      <c r="I366" s="8">
        <v>20082647062829</v>
      </c>
      <c r="J366" s="4">
        <v>82647062825</v>
      </c>
      <c r="K366" s="10"/>
    </row>
    <row r="367" spans="1:11" x14ac:dyDescent="0.2">
      <c r="A367" s="1" t="s">
        <v>457</v>
      </c>
      <c r="D367" s="6" t="s">
        <v>461</v>
      </c>
      <c r="E367" s="3" t="s">
        <v>461</v>
      </c>
      <c r="K367" s="10"/>
    </row>
    <row r="368" spans="1:11" x14ac:dyDescent="0.2">
      <c r="A368" t="s">
        <v>407</v>
      </c>
      <c r="B368" t="s">
        <v>670</v>
      </c>
      <c r="C368" s="23">
        <v>106.91</v>
      </c>
      <c r="D368" s="6">
        <f t="shared" si="42"/>
        <v>0</v>
      </c>
      <c r="E368" s="3">
        <f t="shared" ref="E368:E376" si="43">C368*D368</f>
        <v>0</v>
      </c>
      <c r="F368" s="21">
        <v>1</v>
      </c>
      <c r="G368" s="8">
        <v>10082647062846</v>
      </c>
      <c r="H368" s="21">
        <v>200</v>
      </c>
      <c r="I368" s="8">
        <v>20082647062843</v>
      </c>
      <c r="J368" s="4">
        <v>82647062849</v>
      </c>
      <c r="K368" s="10"/>
    </row>
    <row r="369" spans="1:11" x14ac:dyDescent="0.2">
      <c r="A369" t="s">
        <v>408</v>
      </c>
      <c r="B369" t="s">
        <v>671</v>
      </c>
      <c r="C369" s="23">
        <v>134.4</v>
      </c>
      <c r="D369" s="6">
        <f t="shared" si="42"/>
        <v>0</v>
      </c>
      <c r="E369" s="3">
        <f t="shared" si="43"/>
        <v>0</v>
      </c>
      <c r="F369" s="21">
        <v>1</v>
      </c>
      <c r="G369" s="8">
        <v>10082647062853</v>
      </c>
      <c r="H369" s="21">
        <v>160</v>
      </c>
      <c r="I369" s="8">
        <v>20082647062850</v>
      </c>
      <c r="J369" s="4">
        <v>82647062856</v>
      </c>
      <c r="K369" s="10"/>
    </row>
    <row r="370" spans="1:11" x14ac:dyDescent="0.2">
      <c r="A370" t="s">
        <v>409</v>
      </c>
      <c r="B370" t="s">
        <v>672</v>
      </c>
      <c r="C370" s="23">
        <v>160.41</v>
      </c>
      <c r="D370" s="6">
        <f t="shared" si="42"/>
        <v>0</v>
      </c>
      <c r="E370" s="3">
        <f t="shared" si="43"/>
        <v>0</v>
      </c>
      <c r="F370" s="21">
        <v>1</v>
      </c>
      <c r="G370" s="8">
        <v>10082647062914</v>
      </c>
      <c r="H370" s="21">
        <v>160</v>
      </c>
      <c r="I370" s="8">
        <v>20082647062911</v>
      </c>
      <c r="J370" s="4">
        <v>82647062917</v>
      </c>
      <c r="K370" s="10"/>
    </row>
    <row r="371" spans="1:11" x14ac:dyDescent="0.2">
      <c r="A371" t="s">
        <v>410</v>
      </c>
      <c r="B371" t="s">
        <v>673</v>
      </c>
      <c r="C371" s="23">
        <v>212.86</v>
      </c>
      <c r="D371" s="6">
        <f t="shared" si="42"/>
        <v>0</v>
      </c>
      <c r="E371" s="3">
        <f t="shared" si="43"/>
        <v>0</v>
      </c>
      <c r="F371" s="21">
        <v>1</v>
      </c>
      <c r="G371" s="8">
        <v>10082647062952</v>
      </c>
      <c r="H371" s="21">
        <v>100</v>
      </c>
      <c r="I371" s="8">
        <v>20082647062959</v>
      </c>
      <c r="J371" s="4">
        <v>82647062955</v>
      </c>
      <c r="K371" s="10"/>
    </row>
    <row r="372" spans="1:11" x14ac:dyDescent="0.2">
      <c r="A372" t="s">
        <v>411</v>
      </c>
      <c r="B372" t="s">
        <v>674</v>
      </c>
      <c r="C372" s="23">
        <v>348.23</v>
      </c>
      <c r="D372" s="6">
        <f t="shared" si="42"/>
        <v>0</v>
      </c>
      <c r="E372" s="3">
        <f t="shared" si="43"/>
        <v>0</v>
      </c>
      <c r="F372" s="21">
        <v>1</v>
      </c>
      <c r="G372" s="8">
        <v>10082647063003</v>
      </c>
      <c r="H372" s="21">
        <v>80</v>
      </c>
      <c r="I372" s="8">
        <v>20082647063000</v>
      </c>
      <c r="J372" s="4">
        <v>82647063006</v>
      </c>
      <c r="K372" s="10"/>
    </row>
    <row r="373" spans="1:11" x14ac:dyDescent="0.2">
      <c r="A373" t="s">
        <v>412</v>
      </c>
      <c r="B373" t="s">
        <v>675</v>
      </c>
      <c r="C373" s="23">
        <v>413.36</v>
      </c>
      <c r="D373" s="6">
        <f t="shared" si="42"/>
        <v>0</v>
      </c>
      <c r="E373" s="3">
        <f t="shared" si="43"/>
        <v>0</v>
      </c>
      <c r="F373" s="21">
        <v>1</v>
      </c>
      <c r="G373" s="8">
        <v>10082647063072</v>
      </c>
      <c r="H373" s="21">
        <v>70</v>
      </c>
      <c r="I373" s="8">
        <v>20082647063079</v>
      </c>
      <c r="J373" s="4">
        <v>82647063075</v>
      </c>
      <c r="K373" s="10"/>
    </row>
    <row r="374" spans="1:11" x14ac:dyDescent="0.2">
      <c r="A374" t="s">
        <v>413</v>
      </c>
      <c r="B374" t="s">
        <v>676</v>
      </c>
      <c r="C374" s="23">
        <v>734.8</v>
      </c>
      <c r="D374" s="6">
        <f t="shared" si="42"/>
        <v>0</v>
      </c>
      <c r="E374" s="3">
        <f t="shared" si="43"/>
        <v>0</v>
      </c>
      <c r="F374" s="21">
        <v>1</v>
      </c>
      <c r="G374" s="8">
        <v>10082647063089</v>
      </c>
      <c r="H374" s="21">
        <v>40</v>
      </c>
      <c r="I374" s="8">
        <v>20082647063086</v>
      </c>
      <c r="J374" s="4">
        <v>82647063082</v>
      </c>
      <c r="K374" s="10"/>
    </row>
    <row r="375" spans="1:11" x14ac:dyDescent="0.2">
      <c r="A375" t="s">
        <v>414</v>
      </c>
      <c r="B375" t="s">
        <v>677</v>
      </c>
      <c r="C375" s="23">
        <v>1251.42</v>
      </c>
      <c r="D375" s="6">
        <f t="shared" si="42"/>
        <v>0</v>
      </c>
      <c r="E375" s="3">
        <f t="shared" si="43"/>
        <v>0</v>
      </c>
      <c r="F375" s="21">
        <v>1</v>
      </c>
      <c r="G375" s="8">
        <v>10082647063096</v>
      </c>
      <c r="H375" s="21">
        <v>30</v>
      </c>
      <c r="I375" s="8">
        <v>20082647063093</v>
      </c>
      <c r="J375" s="4">
        <v>82647063099</v>
      </c>
      <c r="K375" s="10"/>
    </row>
    <row r="376" spans="1:11" x14ac:dyDescent="0.2">
      <c r="A376" t="s">
        <v>415</v>
      </c>
      <c r="B376" t="s">
        <v>678</v>
      </c>
      <c r="C376" s="23">
        <v>1961.57</v>
      </c>
      <c r="D376" s="6">
        <f t="shared" si="42"/>
        <v>0</v>
      </c>
      <c r="E376" s="3">
        <f t="shared" si="43"/>
        <v>0</v>
      </c>
      <c r="F376" s="21">
        <v>1</v>
      </c>
      <c r="G376" s="8">
        <v>10082647063102</v>
      </c>
      <c r="H376" s="21">
        <v>20</v>
      </c>
      <c r="I376" s="8">
        <v>20082647063109</v>
      </c>
      <c r="J376" s="4">
        <v>82647063105</v>
      </c>
      <c r="K376" s="10"/>
    </row>
  </sheetData>
  <phoneticPr fontId="2" type="noConversion"/>
  <printOptions horizontalCentered="1" gridLines="1"/>
  <pageMargins left="0.25" right="0.25" top="1" bottom="1" header="0.25" footer="0.25"/>
  <pageSetup scale="60" fitToHeight="0" orientation="landscape" r:id="rId1"/>
  <headerFooter alignWithMargins="0">
    <oddHeader>&amp;C&amp;"Arial,Bold"&amp;14MATCO-NORCA</oddHeader>
    <oddFooter>&amp;RPAGE &amp;P OF &amp;N</oddFooter>
  </headerFooter>
  <rowBreaks count="4" manualBreakCount="4">
    <brk id="118" max="16383" man="1"/>
    <brk id="178" max="16383" man="1"/>
    <brk id="300" max="16383" man="1"/>
    <brk id="36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BFV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Melissa Hunt</cp:lastModifiedBy>
  <cp:lastPrinted>2019-05-20T19:54:09Z</cp:lastPrinted>
  <dcterms:created xsi:type="dcterms:W3CDTF">2010-11-30T17:43:41Z</dcterms:created>
  <dcterms:modified xsi:type="dcterms:W3CDTF">2020-07-13T19:18:08Z</dcterms:modified>
</cp:coreProperties>
</file>